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0340" windowHeight="7650"/>
  </bookViews>
  <sheets>
    <sheet name="基本ｼｰﾄ" sheetId="12" r:id="rId1"/>
    <sheet name="様式" sheetId="9" r:id="rId2"/>
    <sheet name="記入例" sheetId="11" r:id="rId3"/>
  </sheets>
  <externalReferences>
    <externalReference r:id="rId4"/>
  </externalReferences>
  <definedNames>
    <definedName name="_xlnm.Print_Area" localSheetId="1">様式!$D$3:$L$32</definedName>
  </definedNames>
  <calcPr calcId="145621"/>
</workbook>
</file>

<file path=xl/calcChain.xml><?xml version="1.0" encoding="utf-8"?>
<calcChain xmlns="http://schemas.openxmlformats.org/spreadsheetml/2006/main">
  <c r="G8" i="9" l="1"/>
  <c r="F8" i="9"/>
  <c r="N24" i="12"/>
  <c r="M24" i="12"/>
  <c r="L24" i="12"/>
  <c r="K24" i="12"/>
  <c r="N23" i="12"/>
  <c r="M23" i="12"/>
  <c r="L23" i="12"/>
  <c r="K23" i="12"/>
  <c r="N22" i="12"/>
  <c r="M22" i="12"/>
  <c r="L22" i="12"/>
  <c r="K22" i="12"/>
  <c r="N21" i="12"/>
  <c r="M21" i="12"/>
  <c r="L21" i="12"/>
  <c r="K21" i="12"/>
  <c r="I21" i="12"/>
  <c r="M19" i="12"/>
  <c r="L19" i="12"/>
  <c r="I19" i="12"/>
  <c r="J17" i="12"/>
  <c r="J15" i="12"/>
  <c r="I15" i="12"/>
  <c r="I14" i="12"/>
  <c r="J12" i="12"/>
  <c r="I12" i="12"/>
  <c r="K11" i="12"/>
  <c r="I11" i="12"/>
  <c r="I10" i="12"/>
  <c r="J9" i="12"/>
  <c r="J8" i="12"/>
  <c r="J7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17" i="12"/>
  <c r="F16" i="12"/>
  <c r="F15" i="12"/>
  <c r="F14" i="12"/>
  <c r="F13" i="12"/>
  <c r="F12" i="12"/>
  <c r="F11" i="12"/>
  <c r="F9" i="12"/>
  <c r="E9" i="12"/>
  <c r="D8" i="12"/>
  <c r="D7" i="12"/>
  <c r="D6" i="12"/>
  <c r="D5" i="12"/>
  <c r="K5" i="9" l="1"/>
</calcChain>
</file>

<file path=xl/sharedStrings.xml><?xml version="1.0" encoding="utf-8"?>
<sst xmlns="http://schemas.openxmlformats.org/spreadsheetml/2006/main" count="57" uniqueCount="45">
  <si>
    <t>氏名</t>
    <rPh sb="0" eb="2">
      <t>シメイ</t>
    </rPh>
    <phoneticPr fontId="1"/>
  </si>
  <si>
    <t>職員番号</t>
    <rPh sb="0" eb="2">
      <t>ショクイン</t>
    </rPh>
    <rPh sb="2" eb="4">
      <t>バンゴウ</t>
    </rPh>
    <phoneticPr fontId="1"/>
  </si>
  <si>
    <t>書類移動日</t>
    <rPh sb="0" eb="2">
      <t>ショルイ</t>
    </rPh>
    <rPh sb="2" eb="5">
      <t>イドウビ</t>
    </rPh>
    <phoneticPr fontId="1"/>
  </si>
  <si>
    <t>取得日</t>
    <rPh sb="0" eb="3">
      <t>シュトクビ</t>
    </rPh>
    <phoneticPr fontId="1"/>
  </si>
  <si>
    <t>内　　容</t>
    <rPh sb="0" eb="1">
      <t>ウチ</t>
    </rPh>
    <rPh sb="3" eb="4">
      <t>カタチ</t>
    </rPh>
    <phoneticPr fontId="1"/>
  </si>
  <si>
    <t>№</t>
    <phoneticPr fontId="1"/>
  </si>
  <si>
    <t>№</t>
    <phoneticPr fontId="1"/>
  </si>
  <si>
    <t>共済組合提出日</t>
    <rPh sb="0" eb="2">
      <t>キョウサイ</t>
    </rPh>
    <rPh sb="2" eb="4">
      <t>クミアイ</t>
    </rPh>
    <rPh sb="4" eb="7">
      <t>テイシュツビ</t>
    </rPh>
    <phoneticPr fontId="1"/>
  </si>
  <si>
    <t>】</t>
    <phoneticPr fontId="1"/>
  </si>
  <si>
    <t>被扶養者認定申告のため取得</t>
    <rPh sb="0" eb="4">
      <t>ヒフヨウシャ</t>
    </rPh>
    <rPh sb="4" eb="6">
      <t>ニンテイ</t>
    </rPh>
    <rPh sb="6" eb="8">
      <t>シンコク</t>
    </rPh>
    <rPh sb="11" eb="13">
      <t>シュトク</t>
    </rPh>
    <phoneticPr fontId="1"/>
  </si>
  <si>
    <t>組合員資格取得届出・被扶養者認定申告のため取得</t>
    <rPh sb="0" eb="2">
      <t>クミアイ</t>
    </rPh>
    <rPh sb="2" eb="3">
      <t>イン</t>
    </rPh>
    <rPh sb="3" eb="5">
      <t>シカク</t>
    </rPh>
    <rPh sb="5" eb="7">
      <t>シュトク</t>
    </rPh>
    <rPh sb="7" eb="8">
      <t>トドケ</t>
    </rPh>
    <rPh sb="8" eb="9">
      <t>デ</t>
    </rPh>
    <rPh sb="10" eb="14">
      <t>ヒフヨウシャ</t>
    </rPh>
    <rPh sb="14" eb="16">
      <t>ニンテイ</t>
    </rPh>
    <rPh sb="16" eb="18">
      <t>シンコク</t>
    </rPh>
    <rPh sb="21" eb="23">
      <t>シュトク</t>
    </rPh>
    <phoneticPr fontId="1"/>
  </si>
  <si>
    <t>【</t>
    <phoneticPr fontId="1"/>
  </si>
  <si>
    <t>○○市立○○中学校</t>
    <rPh sb="2" eb="4">
      <t>シリツ</t>
    </rPh>
    <rPh sb="6" eb="9">
      <t>チュウガッコウ</t>
    </rPh>
    <phoneticPr fontId="1"/>
  </si>
  <si>
    <t>書類異動内容</t>
    <rPh sb="0" eb="2">
      <t>ショルイ</t>
    </rPh>
    <rPh sb="2" eb="4">
      <t>イドウ</t>
    </rPh>
    <rPh sb="4" eb="6">
      <t>ナイヨウ</t>
    </rPh>
    <phoneticPr fontId="1"/>
  </si>
  <si>
    <t>運　用　状　況　記　録　票（公立学校共済組合関係事務）</t>
    <rPh sb="0" eb="1">
      <t>ウン</t>
    </rPh>
    <rPh sb="2" eb="3">
      <t>ヨウ</t>
    </rPh>
    <rPh sb="4" eb="5">
      <t>ジョウ</t>
    </rPh>
    <rPh sb="6" eb="7">
      <t>キョウ</t>
    </rPh>
    <rPh sb="8" eb="9">
      <t>キ</t>
    </rPh>
    <rPh sb="10" eb="11">
      <t>ロク</t>
    </rPh>
    <rPh sb="12" eb="13">
      <t>ヒョウ</t>
    </rPh>
    <rPh sb="14" eb="16">
      <t>コウリツ</t>
    </rPh>
    <rPh sb="16" eb="18">
      <t>ガッコウ</t>
    </rPh>
    <rPh sb="18" eb="20">
      <t>キョウサイ</t>
    </rPh>
    <rPh sb="20" eb="22">
      <t>クミアイ</t>
    </rPh>
    <rPh sb="22" eb="24">
      <t>カンケイ</t>
    </rPh>
    <rPh sb="24" eb="26">
      <t>ジム</t>
    </rPh>
    <phoneticPr fontId="1"/>
  </si>
  <si>
    <t>大島　愛子</t>
    <rPh sb="0" eb="2">
      <t>オオシマ</t>
    </rPh>
    <rPh sb="3" eb="5">
      <t>アイコ</t>
    </rPh>
    <phoneticPr fontId="1"/>
  </si>
  <si>
    <t>本人へ手渡しにより返却</t>
    <rPh sb="0" eb="2">
      <t>ホンニン</t>
    </rPh>
    <rPh sb="3" eb="5">
      <t>テワタ</t>
    </rPh>
    <rPh sb="9" eb="11">
      <t>ヘンキャク</t>
    </rPh>
    <phoneticPr fontId="1"/>
  </si>
  <si>
    <t>共済組合提出前に被扶養者認定申告取下げ申出</t>
    <rPh sb="0" eb="2">
      <t>キョウサイ</t>
    </rPh>
    <rPh sb="2" eb="4">
      <t>クミアイ</t>
    </rPh>
    <rPh sb="4" eb="6">
      <t>テイシュツ</t>
    </rPh>
    <rPh sb="6" eb="7">
      <t>マエ</t>
    </rPh>
    <rPh sb="8" eb="11">
      <t>ヒフヨウ</t>
    </rPh>
    <rPh sb="11" eb="12">
      <t>シャ</t>
    </rPh>
    <rPh sb="12" eb="14">
      <t>ニンテイ</t>
    </rPh>
    <rPh sb="14" eb="16">
      <t>シンコク</t>
    </rPh>
    <rPh sb="16" eb="17">
      <t>ト</t>
    </rPh>
    <rPh sb="17" eb="18">
      <t>サ</t>
    </rPh>
    <rPh sb="19" eb="21">
      <t>モウシデ</t>
    </rPh>
    <phoneticPr fontId="1"/>
  </si>
  <si>
    <t>北薩　三郎</t>
    <rPh sb="0" eb="2">
      <t>ホクサツ</t>
    </rPh>
    <rPh sb="3" eb="5">
      <t>サブロウ</t>
    </rPh>
    <phoneticPr fontId="1"/>
  </si>
  <si>
    <t>南薩　次郎</t>
    <rPh sb="0" eb="2">
      <t>ナンサツ</t>
    </rPh>
    <rPh sb="3" eb="5">
      <t>ジロウ</t>
    </rPh>
    <phoneticPr fontId="1"/>
  </si>
  <si>
    <t>コード</t>
    <phoneticPr fontId="1"/>
  </si>
  <si>
    <t>CD-R/DVD/USBﾘﾑﾊﾞﾌﾞﾙﾅﾝﾊﾞｾｷｭﾘﾃｨｰ</t>
  </si>
  <si>
    <t>教育委員会</t>
    <rPh sb="0" eb="2">
      <t>キョウイク</t>
    </rPh>
    <rPh sb="2" eb="5">
      <t>イインカイ</t>
    </rPh>
    <phoneticPr fontId="11"/>
  </si>
  <si>
    <t>現在</t>
    <rPh sb="0" eb="2">
      <t>ゲンザイ</t>
    </rPh>
    <phoneticPr fontId="12"/>
  </si>
  <si>
    <t>学校名（公署）等の変更は，ﾃﾞｰﾀﾎﾞｯｸｽで！</t>
  </si>
  <si>
    <t>管内</t>
    <rPh sb="0" eb="2">
      <t>カンナイ</t>
    </rPh>
    <phoneticPr fontId="11"/>
  </si>
  <si>
    <t>学校名</t>
  </si>
  <si>
    <t>略校名</t>
  </si>
  <si>
    <t>学校起点</t>
  </si>
  <si>
    <t>学校住所</t>
  </si>
  <si>
    <t>校長名</t>
  </si>
  <si>
    <t>年度</t>
  </si>
  <si>
    <t>会計</t>
  </si>
  <si>
    <t>Eﾒｰﾙ</t>
    <phoneticPr fontId="11"/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</si>
  <si>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</si>
  <si>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</si>
  <si>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</si>
  <si>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</si>
  <si>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</si>
  <si>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</si>
  <si>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</si>
  <si>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</si>
  <si>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</si>
  <si>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</si>
  <si>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被扶養者(子)認定申告のため取得</t>
    <rPh sb="5" eb="6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</si>
</sst>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411]ge\.m\.d;@"/>
  </numFmts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34"/>
      <color indexed="1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16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15" fillId="0" borderId="0"/>
  </cellStyleXfs>
  <cellXfs count="6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2" xfId="0" applyBorder="1" applyAlignment="1">
      <alignment horizontal="left" vertical="center" shrinkToFit="1"/>
    </xf>
    <xf numFmtId="0" fontId="3" fillId="0" borderId="0" xfId="0" applyFont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176" fontId="0" fillId="0" borderId="2" xfId="0" applyNumberFormat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57" fontId="0" fillId="0" borderId="1" xfId="0" applyNumberFormat="1" applyBorder="1" applyAlignment="1">
      <alignment horizontal="center" vertical="center" shrinkToFit="1"/>
    </xf>
    <xf numFmtId="176" fontId="0" fillId="0" borderId="1" xfId="0" applyNumberFormat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  <xf numFmtId="0" fontId="0" fillId="3" borderId="1" xfId="0" applyFill="1" applyBorder="1">
      <alignment vertical="center"/>
    </xf>
    <xf numFmtId="0" fontId="5" fillId="3" borderId="1" xfId="0" applyFont="1" applyFill="1" applyBorder="1">
      <alignment vertical="center"/>
    </xf>
    <xf numFmtId="176" fontId="4" fillId="0" borderId="2" xfId="0" applyNumberFormat="1" applyFont="1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center" vertical="center" shrinkToFit="1"/>
    </xf>
    <xf numFmtId="0" fontId="0" fillId="7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3" borderId="0" xfId="0" applyNumberFormat="1" applyFill="1" applyAlignment="1">
      <alignment vertical="center" shrinkToFit="1"/>
    </xf>
    <xf numFmtId="0" fontId="10" fillId="8" borderId="2" xfId="0" applyFont="1" applyFill="1" applyBorder="1" applyAlignment="1">
      <alignment vertical="center" shrinkToFit="1"/>
    </xf>
    <xf numFmtId="0" fontId="6" fillId="3" borderId="3" xfId="1" applyNumberFormat="1" applyFont="1" applyFill="1" applyBorder="1" applyAlignment="1">
      <alignment vertical="center" shrinkToFit="1"/>
    </xf>
    <xf numFmtId="0" fontId="6" fillId="3" borderId="4" xfId="1" applyNumberFormat="1" applyFont="1" applyFill="1" applyBorder="1" applyAlignment="1">
      <alignment vertical="center" shrinkToFit="1"/>
    </xf>
    <xf numFmtId="0" fontId="6" fillId="3" borderId="0" xfId="1" applyNumberFormat="1" applyFont="1" applyFill="1" applyAlignment="1">
      <alignment vertical="center" shrinkToFit="1"/>
    </xf>
    <xf numFmtId="0" fontId="14" fillId="3" borderId="0" xfId="1" applyNumberFormat="1" applyFont="1" applyFill="1" applyAlignment="1">
      <alignment vertical="center" shrinkToFit="1"/>
    </xf>
    <xf numFmtId="0" fontId="14" fillId="3" borderId="6" xfId="1" applyNumberFormat="1" applyFont="1" applyFill="1" applyBorder="1" applyAlignment="1">
      <alignment vertical="center" shrinkToFit="1"/>
    </xf>
    <xf numFmtId="0" fontId="6" fillId="3" borderId="7" xfId="1" applyNumberFormat="1" applyFont="1" applyFill="1" applyBorder="1" applyAlignment="1">
      <alignment vertical="center" shrinkToFit="1"/>
    </xf>
    <xf numFmtId="0" fontId="16" fillId="3" borderId="0" xfId="2" applyNumberFormat="1" applyFont="1" applyFill="1" applyAlignment="1">
      <alignment vertical="center" shrinkToFit="1"/>
    </xf>
    <xf numFmtId="0" fontId="14" fillId="3" borderId="10" xfId="1" applyNumberFormat="1" applyFont="1" applyFill="1" applyBorder="1" applyAlignment="1">
      <alignment vertical="center" shrinkToFit="1"/>
    </xf>
    <xf numFmtId="0" fontId="14" fillId="3" borderId="11" xfId="1" applyNumberFormat="1" applyFont="1" applyFill="1" applyBorder="1" applyAlignment="1">
      <alignment vertical="center" shrinkToFit="1"/>
    </xf>
    <xf numFmtId="0" fontId="6" fillId="3" borderId="12" xfId="1" applyNumberFormat="1" applyFont="1" applyFill="1" applyBorder="1" applyAlignment="1">
      <alignment vertical="center" shrinkToFit="1"/>
    </xf>
    <xf numFmtId="0" fontId="14" fillId="3" borderId="8" xfId="1" applyNumberFormat="1" applyFont="1" applyFill="1" applyBorder="1" applyAlignment="1">
      <alignment vertical="center" shrinkToFit="1"/>
    </xf>
    <xf numFmtId="0" fontId="14" fillId="3" borderId="0" xfId="1" applyNumberFormat="1" applyFont="1" applyFill="1" applyBorder="1" applyAlignment="1">
      <alignment vertical="center" shrinkToFit="1"/>
    </xf>
    <xf numFmtId="0" fontId="6" fillId="3" borderId="9" xfId="1" applyNumberFormat="1" applyFont="1" applyFill="1" applyBorder="1" applyAlignment="1">
      <alignment vertical="center" shrinkToFit="1"/>
    </xf>
    <xf numFmtId="0" fontId="6" fillId="3" borderId="0" xfId="1" applyNumberFormat="1" applyFont="1" applyFill="1" applyBorder="1" applyAlignment="1">
      <alignment vertical="center" shrinkToFit="1"/>
    </xf>
    <xf numFmtId="0" fontId="6" fillId="3" borderId="11" xfId="1" applyNumberFormat="1" applyFont="1" applyFill="1" applyBorder="1" applyAlignment="1">
      <alignment vertical="center" shrinkToFit="1"/>
    </xf>
    <xf numFmtId="49" fontId="3" fillId="0" borderId="0" xfId="0" applyNumberFormat="1" applyFont="1" applyAlignment="1">
      <alignment horizontal="center" vertical="center" shrinkToFit="1"/>
    </xf>
    <xf numFmtId="49" fontId="14" fillId="3" borderId="0" xfId="1" applyNumberFormat="1" applyFont="1" applyFill="1" applyAlignment="1">
      <alignment horizontal="left" vertical="center" shrinkToFit="1"/>
    </xf>
    <xf numFmtId="0" fontId="14" fillId="3" borderId="0" xfId="1" applyNumberFormat="1" applyFont="1" applyFill="1" applyAlignment="1">
      <alignment horizontal="left" vertical="center" shrinkToFit="1"/>
    </xf>
    <xf numFmtId="0" fontId="14" fillId="3" borderId="6" xfId="1" applyNumberFormat="1" applyFont="1" applyFill="1" applyBorder="1" applyAlignment="1">
      <alignment horizontal="center" vertical="center" shrinkToFit="1"/>
    </xf>
    <xf numFmtId="0" fontId="14" fillId="3" borderId="7" xfId="1" applyNumberFormat="1" applyFont="1" applyFill="1" applyBorder="1" applyAlignment="1">
      <alignment horizontal="center" vertical="center" shrinkToFit="1"/>
    </xf>
    <xf numFmtId="0" fontId="14" fillId="3" borderId="5" xfId="1" applyNumberFormat="1" applyFont="1" applyFill="1" applyBorder="1" applyAlignment="1">
      <alignment horizontal="left" vertical="center" shrinkToFit="1"/>
    </xf>
    <xf numFmtId="0" fontId="14" fillId="3" borderId="6" xfId="1" applyNumberFormat="1" applyFont="1" applyFill="1" applyBorder="1" applyAlignment="1">
      <alignment horizontal="left" vertical="center" shrinkToFit="1"/>
    </xf>
    <xf numFmtId="0" fontId="8" fillId="3" borderId="0" xfId="1" applyNumberFormat="1" applyFont="1" applyFill="1" applyAlignment="1">
      <alignment horizontal="left" vertical="center" shrinkToFit="1"/>
    </xf>
    <xf numFmtId="0" fontId="8" fillId="3" borderId="0" xfId="1" applyNumberFormat="1" applyFont="1" applyFill="1" applyAlignment="1">
      <alignment horizontal="right" vertical="center" shrinkToFit="1"/>
    </xf>
    <xf numFmtId="14" fontId="6" fillId="3" borderId="0" xfId="1" applyNumberFormat="1" applyFont="1" applyFill="1" applyAlignment="1">
      <alignment horizontal="right" vertical="center" shrinkToFit="1"/>
    </xf>
    <xf numFmtId="0" fontId="6" fillId="3" borderId="0" xfId="1" applyNumberFormat="1" applyFont="1" applyFill="1" applyAlignment="1">
      <alignment horizontal="right" vertical="center" shrinkToFit="1"/>
    </xf>
    <xf numFmtId="0" fontId="13" fillId="3" borderId="0" xfId="1" applyNumberFormat="1" applyFont="1" applyFill="1" applyAlignment="1">
      <alignment horizontal="center" vertical="center" shrinkToFit="1"/>
    </xf>
    <xf numFmtId="0" fontId="14" fillId="3" borderId="8" xfId="1" applyNumberFormat="1" applyFont="1" applyFill="1" applyBorder="1" applyAlignment="1">
      <alignment horizontal="left" vertical="center" shrinkToFit="1"/>
    </xf>
    <xf numFmtId="0" fontId="14" fillId="3" borderId="0" xfId="1" applyNumberFormat="1" applyFont="1" applyFill="1" applyBorder="1" applyAlignment="1">
      <alignment horizontal="left" vertical="center" shrinkToFit="1"/>
    </xf>
    <xf numFmtId="0" fontId="14" fillId="3" borderId="9" xfId="1" applyNumberFormat="1" applyFont="1" applyFill="1" applyBorder="1" applyAlignment="1">
      <alignment horizontal="left" vertical="center" shrinkToFit="1"/>
    </xf>
    <xf numFmtId="0" fontId="0" fillId="4" borderId="2" xfId="0" applyNumberFormat="1" applyFill="1" applyBorder="1" applyAlignment="1">
      <alignment horizontal="center" vertical="center" shrinkToFit="1"/>
    </xf>
    <xf numFmtId="0" fontId="0" fillId="4" borderId="3" xfId="0" applyNumberFormat="1" applyFill="1" applyBorder="1" applyAlignment="1">
      <alignment horizontal="center" vertical="center" shrinkToFit="1"/>
    </xf>
    <xf numFmtId="0" fontId="0" fillId="4" borderId="4" xfId="0" applyNumberFormat="1" applyFill="1" applyBorder="1" applyAlignment="1">
      <alignment horizontal="center" vertical="center" shrinkToFit="1"/>
    </xf>
    <xf numFmtId="0" fontId="0" fillId="5" borderId="2" xfId="0" applyNumberFormat="1" applyFill="1" applyBorder="1" applyAlignment="1">
      <alignment horizontal="center" vertical="center" shrinkToFit="1"/>
    </xf>
    <xf numFmtId="0" fontId="0" fillId="5" borderId="4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6" borderId="4" xfId="0" applyNumberFormat="1" applyFill="1" applyBorder="1" applyAlignment="1">
      <alignment horizontal="center" vertical="center" shrinkToFit="1"/>
    </xf>
    <xf numFmtId="0" fontId="7" fillId="3" borderId="0" xfId="1" applyNumberFormat="1" applyFont="1" applyFill="1" applyAlignment="1">
      <alignment horizontal="left" vertical="center" shrinkToFit="1"/>
    </xf>
    <xf numFmtId="0" fontId="9" fillId="3" borderId="0" xfId="1" applyNumberFormat="1" applyFont="1" applyFill="1" applyAlignment="1">
      <alignment horizontal="center" vertical="center" shrinkToFit="1"/>
    </xf>
    <xf numFmtId="57" fontId="0" fillId="0" borderId="1" xfId="0" applyNumberFormat="1" applyBorder="1" applyAlignment="1">
      <alignment vertical="center" shrinkToFi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</cellXfs>
  <cellStyles count="3">
    <cellStyle name="標準" xfId="0" builtinId="0"/>
    <cellStyle name="標準 2" xfId="2"/>
    <cellStyle name="標準_Sheet1" xfId="1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7&#23398;&#26657;&#20107;&#21209;&#32113;&#25324;&#65404;&#65405;&#65411;&#65425;&#12288;Ver&#8545;Vol1\WIN7&#65403;&#65437;&#65420;&#65439;&#65433;&#23398;&#26657;&#20107;&#21209;&#32113;&#25324;&#65404;&#65405;&#65411;&#65425;&#8545;\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  <sheetName val="WIN7NEWvba版ﾃﾞ-ﾀﾎﾞｯｸｽ"/>
    </sheetNames>
    <sheetDataSet>
      <sheetData sheetId="0"/>
      <sheetData sheetId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〒899-0001</v>
          </cell>
          <cell r="K7" t="str">
            <v>鹿児島市天文館1-1-2</v>
          </cell>
        </row>
        <row r="8">
          <cell r="D8" t="str">
            <v>鹿児島市立天文館小学校</v>
          </cell>
          <cell r="F8" t="str">
            <v>所長名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 t="str">
            <v>31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>
            <v>521752185219</v>
          </cell>
        </row>
        <row r="35">
          <cell r="I35" t="str">
            <v>厚生係</v>
          </cell>
          <cell r="J35" t="str">
            <v>099-286-5206</v>
          </cell>
          <cell r="K35" t="str">
            <v>内線</v>
          </cell>
          <cell r="L35">
            <v>521452155216</v>
          </cell>
        </row>
        <row r="36">
          <cell r="I36" t="str">
            <v>年金給付係</v>
          </cell>
          <cell r="K36" t="str">
            <v>内線</v>
          </cell>
          <cell r="L36">
            <v>522052215222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F9">
            <v>520223</v>
          </cell>
          <cell r="AG9">
            <v>42005</v>
          </cell>
          <cell r="AK9">
            <v>40269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Y10" t="str">
            <v/>
          </cell>
          <cell r="Z10" t="str">
            <v>鹿児島銀行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Y11" t="str">
            <v/>
          </cell>
          <cell r="Z11" t="str">
            <v>鹿児島銀行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Y12" t="str">
            <v/>
          </cell>
          <cell r="Z12" t="str">
            <v>鹿児島銀行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Y13" t="str">
            <v/>
          </cell>
          <cell r="Z13" t="str">
            <v>鹿児島銀行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Y14" t="str">
            <v/>
          </cell>
          <cell r="Z14" t="str">
            <v>鹿児島銀行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Y15" t="str">
            <v/>
          </cell>
          <cell r="Z15" t="str">
            <v>鹿児島銀行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Y16" t="str">
            <v/>
          </cell>
          <cell r="Z16" t="str">
            <v>鹿児島銀行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Y17" t="str">
            <v/>
          </cell>
          <cell r="Z17" t="str">
            <v>鹿児島銀行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Y18" t="str">
            <v/>
          </cell>
          <cell r="Z18" t="str">
            <v>鹿児島銀行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Y19" t="str">
            <v/>
          </cell>
          <cell r="Z19" t="str">
            <v>鹿児島銀行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Y20" t="str">
            <v/>
          </cell>
          <cell r="Z20" t="str">
            <v>鹿児島銀行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</row>
        <row r="21">
          <cell r="B21">
            <v>16</v>
          </cell>
          <cell r="Y21" t="str">
            <v/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</row>
        <row r="22">
          <cell r="B22">
            <v>17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</row>
        <row r="25">
          <cell r="B25">
            <v>20</v>
          </cell>
          <cell r="Y25" t="str">
            <v/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</row>
        <row r="26">
          <cell r="B26">
            <v>21</v>
          </cell>
          <cell r="Y26" t="str">
            <v/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</row>
        <row r="29">
          <cell r="B29">
            <v>24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</row>
        <row r="30">
          <cell r="B30">
            <v>25</v>
          </cell>
          <cell r="Y30" t="str">
            <v/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</row>
        <row r="31">
          <cell r="B31">
            <v>26</v>
          </cell>
          <cell r="Y31" t="str">
            <v/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</row>
        <row r="32">
          <cell r="B32">
            <v>27</v>
          </cell>
          <cell r="Y32" t="str">
            <v/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</row>
        <row r="33">
          <cell r="B33">
            <v>28</v>
          </cell>
          <cell r="Y33" t="str">
            <v/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</row>
        <row r="34">
          <cell r="B34">
            <v>29</v>
          </cell>
          <cell r="Y34" t="str">
            <v/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</row>
        <row r="35">
          <cell r="B35">
            <v>30</v>
          </cell>
          <cell r="Y35" t="str">
            <v/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</row>
        <row r="36">
          <cell r="B36">
            <v>31</v>
          </cell>
          <cell r="Y36" t="str">
            <v/>
          </cell>
          <cell r="AN36" t="str">
            <v/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</row>
        <row r="37">
          <cell r="B37">
            <v>32</v>
          </cell>
          <cell r="Y37" t="str">
            <v/>
          </cell>
          <cell r="AN37" t="str">
            <v/>
          </cell>
          <cell r="AO37" t="str">
            <v/>
          </cell>
          <cell r="AP37" t="str">
            <v/>
          </cell>
          <cell r="AQ37" t="str">
            <v/>
          </cell>
          <cell r="AR37">
            <v>41364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  <row r="107">
          <cell r="B107">
            <v>102</v>
          </cell>
        </row>
        <row r="108">
          <cell r="B108">
            <v>103</v>
          </cell>
        </row>
        <row r="109">
          <cell r="B109">
            <v>104</v>
          </cell>
        </row>
        <row r="110">
          <cell r="B110">
            <v>105</v>
          </cell>
        </row>
        <row r="111">
          <cell r="B111">
            <v>106</v>
          </cell>
        </row>
        <row r="112">
          <cell r="B112">
            <v>107</v>
          </cell>
        </row>
        <row r="113">
          <cell r="B113">
            <v>108</v>
          </cell>
        </row>
        <row r="114">
          <cell r="B114">
            <v>109</v>
          </cell>
        </row>
        <row r="115">
          <cell r="B115">
            <v>110</v>
          </cell>
        </row>
        <row r="116">
          <cell r="B116">
            <v>111</v>
          </cell>
        </row>
        <row r="117">
          <cell r="B117">
            <v>112</v>
          </cell>
        </row>
        <row r="118">
          <cell r="B118">
            <v>113</v>
          </cell>
        </row>
        <row r="119">
          <cell r="B119">
            <v>114</v>
          </cell>
        </row>
        <row r="120">
          <cell r="B120">
            <v>115</v>
          </cell>
        </row>
        <row r="121">
          <cell r="B121">
            <v>116</v>
          </cell>
        </row>
        <row r="122">
          <cell r="B122">
            <v>117</v>
          </cell>
        </row>
        <row r="123">
          <cell r="B123">
            <v>118</v>
          </cell>
        </row>
        <row r="124">
          <cell r="B124">
            <v>119</v>
          </cell>
        </row>
        <row r="125">
          <cell r="B125">
            <v>120</v>
          </cell>
        </row>
        <row r="126">
          <cell r="B126">
            <v>121</v>
          </cell>
        </row>
        <row r="127">
          <cell r="B127">
            <v>122</v>
          </cell>
        </row>
        <row r="128">
          <cell r="B128">
            <v>123</v>
          </cell>
        </row>
        <row r="129">
          <cell r="B129">
            <v>124</v>
          </cell>
        </row>
        <row r="130">
          <cell r="B130">
            <v>125</v>
          </cell>
        </row>
        <row r="131">
          <cell r="B131">
            <v>126</v>
          </cell>
        </row>
        <row r="132">
          <cell r="B132">
            <v>127</v>
          </cell>
        </row>
        <row r="133">
          <cell r="B133">
            <v>128</v>
          </cell>
        </row>
        <row r="134">
          <cell r="B134">
            <v>129</v>
          </cell>
        </row>
        <row r="135">
          <cell r="B135">
            <v>130</v>
          </cell>
        </row>
        <row r="136">
          <cell r="B136">
            <v>131</v>
          </cell>
        </row>
        <row r="137">
          <cell r="B137">
            <v>132</v>
          </cell>
        </row>
        <row r="138">
          <cell r="B138">
            <v>133</v>
          </cell>
        </row>
        <row r="139">
          <cell r="B139">
            <v>134</v>
          </cell>
        </row>
        <row r="140">
          <cell r="B140">
            <v>135</v>
          </cell>
        </row>
        <row r="141">
          <cell r="B141">
            <v>136</v>
          </cell>
        </row>
        <row r="142">
          <cell r="B142">
            <v>137</v>
          </cell>
        </row>
        <row r="143">
          <cell r="B143">
            <v>138</v>
          </cell>
        </row>
        <row r="144">
          <cell r="B144">
            <v>139</v>
          </cell>
        </row>
        <row r="145">
          <cell r="B145">
            <v>140</v>
          </cell>
        </row>
        <row r="146">
          <cell r="B146">
            <v>141</v>
          </cell>
        </row>
        <row r="147">
          <cell r="B147">
            <v>142</v>
          </cell>
        </row>
        <row r="148">
          <cell r="B148">
            <v>143</v>
          </cell>
        </row>
        <row r="149">
          <cell r="B149">
            <v>144</v>
          </cell>
        </row>
        <row r="150">
          <cell r="B150">
            <v>145</v>
          </cell>
        </row>
        <row r="151">
          <cell r="B151">
            <v>146</v>
          </cell>
        </row>
        <row r="152">
          <cell r="B152">
            <v>147</v>
          </cell>
        </row>
        <row r="153">
          <cell r="B153">
            <v>148</v>
          </cell>
        </row>
        <row r="154">
          <cell r="B154">
            <v>149</v>
          </cell>
        </row>
        <row r="155">
          <cell r="B155">
            <v>150</v>
          </cell>
        </row>
        <row r="156">
          <cell r="B156">
            <v>151</v>
          </cell>
        </row>
        <row r="157">
          <cell r="B157">
            <v>152</v>
          </cell>
        </row>
        <row r="158">
          <cell r="B158">
            <v>153</v>
          </cell>
        </row>
        <row r="159">
          <cell r="B159">
            <v>154</v>
          </cell>
        </row>
        <row r="160">
          <cell r="B160">
            <v>155</v>
          </cell>
        </row>
        <row r="161">
          <cell r="B161">
            <v>156</v>
          </cell>
        </row>
        <row r="162">
          <cell r="B162">
            <v>157</v>
          </cell>
        </row>
        <row r="163">
          <cell r="B163">
            <v>158</v>
          </cell>
        </row>
        <row r="164">
          <cell r="B164">
            <v>159</v>
          </cell>
        </row>
        <row r="165">
          <cell r="B165">
            <v>160</v>
          </cell>
        </row>
        <row r="166">
          <cell r="B166">
            <v>161</v>
          </cell>
        </row>
        <row r="167">
          <cell r="B167">
            <v>162</v>
          </cell>
        </row>
        <row r="168">
          <cell r="B168">
            <v>163</v>
          </cell>
        </row>
        <row r="169">
          <cell r="B169">
            <v>164</v>
          </cell>
        </row>
        <row r="170">
          <cell r="B170">
            <v>165</v>
          </cell>
        </row>
        <row r="171">
          <cell r="B171">
            <v>166</v>
          </cell>
        </row>
        <row r="172">
          <cell r="B172">
            <v>167</v>
          </cell>
        </row>
        <row r="173">
          <cell r="B173">
            <v>168</v>
          </cell>
        </row>
        <row r="174">
          <cell r="B174">
            <v>169</v>
          </cell>
        </row>
        <row r="175">
          <cell r="B175">
            <v>170</v>
          </cell>
        </row>
        <row r="176">
          <cell r="B176">
            <v>171</v>
          </cell>
        </row>
        <row r="177">
          <cell r="B177">
            <v>172</v>
          </cell>
        </row>
        <row r="178">
          <cell r="B178">
            <v>173</v>
          </cell>
        </row>
        <row r="179">
          <cell r="B179">
            <v>174</v>
          </cell>
        </row>
        <row r="180">
          <cell r="B180">
            <v>175</v>
          </cell>
        </row>
        <row r="181">
          <cell r="B181">
            <v>176</v>
          </cell>
        </row>
        <row r="182">
          <cell r="B182">
            <v>177</v>
          </cell>
        </row>
        <row r="183">
          <cell r="B183">
            <v>178</v>
          </cell>
        </row>
        <row r="184">
          <cell r="B184">
            <v>179</v>
          </cell>
        </row>
        <row r="185">
          <cell r="B185">
            <v>180</v>
          </cell>
        </row>
        <row r="186">
          <cell r="B186">
            <v>181</v>
          </cell>
        </row>
        <row r="187">
          <cell r="B187">
            <v>182</v>
          </cell>
        </row>
        <row r="188">
          <cell r="B188">
            <v>183</v>
          </cell>
        </row>
        <row r="189">
          <cell r="B189">
            <v>184</v>
          </cell>
        </row>
        <row r="190">
          <cell r="B190">
            <v>185</v>
          </cell>
        </row>
        <row r="191">
          <cell r="B191">
            <v>186</v>
          </cell>
        </row>
        <row r="192">
          <cell r="B192">
            <v>187</v>
          </cell>
        </row>
        <row r="193">
          <cell r="B193">
            <v>188</v>
          </cell>
        </row>
        <row r="194">
          <cell r="B194">
            <v>189</v>
          </cell>
        </row>
        <row r="195">
          <cell r="B195">
            <v>190</v>
          </cell>
        </row>
        <row r="196">
          <cell r="B196">
            <v>191</v>
          </cell>
        </row>
        <row r="197">
          <cell r="B197">
            <v>192</v>
          </cell>
        </row>
        <row r="198">
          <cell r="B198">
            <v>193</v>
          </cell>
        </row>
        <row r="199">
          <cell r="B199">
            <v>194</v>
          </cell>
        </row>
        <row r="200">
          <cell r="B200">
            <v>195</v>
          </cell>
        </row>
        <row r="201">
          <cell r="B201">
            <v>196</v>
          </cell>
        </row>
        <row r="202">
          <cell r="B202">
            <v>197</v>
          </cell>
        </row>
        <row r="203">
          <cell r="B203">
            <v>198</v>
          </cell>
        </row>
        <row r="204">
          <cell r="B204">
            <v>199</v>
          </cell>
        </row>
        <row r="205">
          <cell r="B205">
            <v>200</v>
          </cell>
        </row>
        <row r="206">
          <cell r="B206">
            <v>201</v>
          </cell>
        </row>
        <row r="207">
          <cell r="B207">
            <v>202</v>
          </cell>
        </row>
        <row r="208">
          <cell r="B208">
            <v>203</v>
          </cell>
        </row>
        <row r="209">
          <cell r="B209">
            <v>204</v>
          </cell>
        </row>
        <row r="210">
          <cell r="B210">
            <v>205</v>
          </cell>
        </row>
        <row r="211">
          <cell r="B211">
            <v>206</v>
          </cell>
        </row>
        <row r="212">
          <cell r="B212">
            <v>207</v>
          </cell>
        </row>
        <row r="213">
          <cell r="B213">
            <v>208</v>
          </cell>
        </row>
        <row r="214">
          <cell r="B214">
            <v>209</v>
          </cell>
        </row>
        <row r="215">
          <cell r="B215">
            <v>210</v>
          </cell>
        </row>
        <row r="216">
          <cell r="B216">
            <v>211</v>
          </cell>
        </row>
        <row r="217">
          <cell r="B217">
            <v>212</v>
          </cell>
        </row>
        <row r="218">
          <cell r="B218">
            <v>213</v>
          </cell>
        </row>
        <row r="219">
          <cell r="B219">
            <v>214</v>
          </cell>
        </row>
        <row r="220">
          <cell r="B220">
            <v>215</v>
          </cell>
        </row>
        <row r="221">
          <cell r="B221">
            <v>216</v>
          </cell>
        </row>
        <row r="222">
          <cell r="B222">
            <v>217</v>
          </cell>
        </row>
        <row r="223">
          <cell r="B223">
            <v>218</v>
          </cell>
        </row>
        <row r="224">
          <cell r="B224">
            <v>219</v>
          </cell>
        </row>
        <row r="225">
          <cell r="B225">
            <v>220</v>
          </cell>
        </row>
        <row r="226">
          <cell r="B226">
            <v>221</v>
          </cell>
        </row>
        <row r="227">
          <cell r="B227">
            <v>222</v>
          </cell>
        </row>
        <row r="228">
          <cell r="B228">
            <v>223</v>
          </cell>
        </row>
        <row r="229">
          <cell r="B229">
            <v>224</v>
          </cell>
        </row>
        <row r="230">
          <cell r="B230">
            <v>225</v>
          </cell>
        </row>
        <row r="231">
          <cell r="B231">
            <v>226</v>
          </cell>
        </row>
        <row r="232">
          <cell r="B232">
            <v>227</v>
          </cell>
        </row>
        <row r="233">
          <cell r="B233">
            <v>228</v>
          </cell>
        </row>
        <row r="234">
          <cell r="B234">
            <v>229</v>
          </cell>
        </row>
        <row r="235">
          <cell r="B235">
            <v>230</v>
          </cell>
        </row>
        <row r="236">
          <cell r="B236">
            <v>231</v>
          </cell>
        </row>
        <row r="237">
          <cell r="B237">
            <v>232</v>
          </cell>
        </row>
        <row r="238">
          <cell r="B238">
            <v>233</v>
          </cell>
        </row>
        <row r="239">
          <cell r="B239">
            <v>234</v>
          </cell>
        </row>
        <row r="240">
          <cell r="B240">
            <v>235</v>
          </cell>
        </row>
        <row r="241">
          <cell r="B241">
            <v>236</v>
          </cell>
        </row>
        <row r="242">
          <cell r="B242">
            <v>237</v>
          </cell>
        </row>
        <row r="243">
          <cell r="B243">
            <v>238</v>
          </cell>
        </row>
        <row r="244">
          <cell r="B244">
            <v>239</v>
          </cell>
        </row>
        <row r="245">
          <cell r="B245">
            <v>240</v>
          </cell>
        </row>
        <row r="246">
          <cell r="B246">
            <v>241</v>
          </cell>
        </row>
        <row r="247">
          <cell r="B247">
            <v>242</v>
          </cell>
        </row>
        <row r="248">
          <cell r="B248">
            <v>243</v>
          </cell>
        </row>
        <row r="249">
          <cell r="B249">
            <v>244</v>
          </cell>
        </row>
        <row r="250">
          <cell r="B250">
            <v>245</v>
          </cell>
        </row>
        <row r="251">
          <cell r="B251">
            <v>246</v>
          </cell>
        </row>
        <row r="252">
          <cell r="B252">
            <v>247</v>
          </cell>
        </row>
        <row r="253">
          <cell r="B253">
            <v>248</v>
          </cell>
        </row>
        <row r="254">
          <cell r="B254">
            <v>249</v>
          </cell>
        </row>
        <row r="255">
          <cell r="B255">
            <v>250</v>
          </cell>
        </row>
        <row r="256">
          <cell r="B256">
            <v>251</v>
          </cell>
        </row>
        <row r="257">
          <cell r="B257">
            <v>252</v>
          </cell>
        </row>
        <row r="258">
          <cell r="B258">
            <v>253</v>
          </cell>
        </row>
        <row r="259">
          <cell r="B259">
            <v>254</v>
          </cell>
        </row>
        <row r="260">
          <cell r="B260">
            <v>255</v>
          </cell>
        </row>
        <row r="261">
          <cell r="B261">
            <v>256</v>
          </cell>
        </row>
        <row r="262">
          <cell r="B262">
            <v>257</v>
          </cell>
        </row>
        <row r="263">
          <cell r="B263">
            <v>258</v>
          </cell>
        </row>
        <row r="264">
          <cell r="B264">
            <v>259</v>
          </cell>
        </row>
        <row r="265">
          <cell r="B265">
            <v>260</v>
          </cell>
        </row>
        <row r="266">
          <cell r="B266">
            <v>261</v>
          </cell>
        </row>
        <row r="267">
          <cell r="B267">
            <v>262</v>
          </cell>
        </row>
        <row r="268">
          <cell r="B268">
            <v>263</v>
          </cell>
        </row>
        <row r="269">
          <cell r="B269">
            <v>264</v>
          </cell>
        </row>
        <row r="270">
          <cell r="B270">
            <v>265</v>
          </cell>
        </row>
        <row r="271">
          <cell r="B271">
            <v>266</v>
          </cell>
        </row>
        <row r="272">
          <cell r="B272">
            <v>267</v>
          </cell>
        </row>
        <row r="273">
          <cell r="B273">
            <v>268</v>
          </cell>
        </row>
        <row r="274">
          <cell r="B274">
            <v>269</v>
          </cell>
        </row>
        <row r="275">
          <cell r="B275">
            <v>270</v>
          </cell>
        </row>
        <row r="276">
          <cell r="B276">
            <v>271</v>
          </cell>
        </row>
        <row r="277">
          <cell r="B277">
            <v>272</v>
          </cell>
        </row>
        <row r="278">
          <cell r="B278">
            <v>273</v>
          </cell>
        </row>
        <row r="279">
          <cell r="B279">
            <v>274</v>
          </cell>
        </row>
        <row r="280">
          <cell r="B280">
            <v>275</v>
          </cell>
        </row>
        <row r="281">
          <cell r="B281">
            <v>276</v>
          </cell>
        </row>
        <row r="282">
          <cell r="B282">
            <v>277</v>
          </cell>
        </row>
        <row r="283">
          <cell r="B283">
            <v>278</v>
          </cell>
        </row>
        <row r="284">
          <cell r="B284">
            <v>279</v>
          </cell>
        </row>
        <row r="285">
          <cell r="B285">
            <v>280</v>
          </cell>
        </row>
        <row r="286">
          <cell r="B286">
            <v>281</v>
          </cell>
        </row>
        <row r="287">
          <cell r="B287">
            <v>282</v>
          </cell>
        </row>
        <row r="288">
          <cell r="B288">
            <v>283</v>
          </cell>
        </row>
        <row r="289">
          <cell r="B289">
            <v>284</v>
          </cell>
        </row>
        <row r="290">
          <cell r="B290">
            <v>285</v>
          </cell>
        </row>
        <row r="291">
          <cell r="B291">
            <v>286</v>
          </cell>
        </row>
        <row r="292">
          <cell r="B292">
            <v>287</v>
          </cell>
        </row>
        <row r="293">
          <cell r="B293">
            <v>288</v>
          </cell>
        </row>
        <row r="294">
          <cell r="B294">
            <v>289</v>
          </cell>
        </row>
        <row r="295">
          <cell r="B295">
            <v>290</v>
          </cell>
        </row>
        <row r="296">
          <cell r="B296">
            <v>291</v>
          </cell>
        </row>
        <row r="297">
          <cell r="B297">
            <v>292</v>
          </cell>
        </row>
        <row r="298">
          <cell r="B298">
            <v>293</v>
          </cell>
        </row>
        <row r="299">
          <cell r="B299">
            <v>294</v>
          </cell>
        </row>
        <row r="300">
          <cell r="B300">
            <v>295</v>
          </cell>
        </row>
        <row r="301">
          <cell r="B301">
            <v>296</v>
          </cell>
        </row>
        <row r="302">
          <cell r="B302">
            <v>297</v>
          </cell>
        </row>
        <row r="303">
          <cell r="B303">
            <v>298</v>
          </cell>
        </row>
        <row r="304">
          <cell r="B304">
            <v>299</v>
          </cell>
        </row>
        <row r="305">
          <cell r="B305">
            <v>300</v>
          </cell>
        </row>
        <row r="306">
          <cell r="B306">
            <v>301</v>
          </cell>
        </row>
        <row r="307">
          <cell r="B307">
            <v>302</v>
          </cell>
        </row>
        <row r="308">
          <cell r="B308">
            <v>303</v>
          </cell>
        </row>
        <row r="309">
          <cell r="B309">
            <v>304</v>
          </cell>
        </row>
        <row r="310">
          <cell r="B310">
            <v>305</v>
          </cell>
        </row>
        <row r="311">
          <cell r="B311">
            <v>306</v>
          </cell>
        </row>
        <row r="312">
          <cell r="B312">
            <v>307</v>
          </cell>
        </row>
        <row r="313">
          <cell r="B313">
            <v>308</v>
          </cell>
        </row>
        <row r="314">
          <cell r="B314">
            <v>309</v>
          </cell>
        </row>
        <row r="315">
          <cell r="B315">
            <v>310</v>
          </cell>
        </row>
        <row r="316">
          <cell r="B316">
            <v>311</v>
          </cell>
        </row>
        <row r="317">
          <cell r="B317">
            <v>312</v>
          </cell>
        </row>
        <row r="318">
          <cell r="B318">
            <v>313</v>
          </cell>
        </row>
        <row r="319">
          <cell r="B319">
            <v>314</v>
          </cell>
        </row>
        <row r="320">
          <cell r="B320">
            <v>315</v>
          </cell>
        </row>
        <row r="321">
          <cell r="B321">
            <v>316</v>
          </cell>
        </row>
        <row r="322">
          <cell r="B322">
            <v>317</v>
          </cell>
        </row>
        <row r="323">
          <cell r="B323">
            <v>318</v>
          </cell>
        </row>
        <row r="324">
          <cell r="B324">
            <v>319</v>
          </cell>
        </row>
        <row r="325">
          <cell r="B325">
            <v>320</v>
          </cell>
        </row>
        <row r="326">
          <cell r="B326">
            <v>321</v>
          </cell>
        </row>
        <row r="327">
          <cell r="B327">
            <v>322</v>
          </cell>
        </row>
        <row r="328">
          <cell r="B328">
            <v>323</v>
          </cell>
        </row>
        <row r="329">
          <cell r="B329">
            <v>324</v>
          </cell>
        </row>
        <row r="330">
          <cell r="B330">
            <v>325</v>
          </cell>
        </row>
        <row r="331">
          <cell r="B331">
            <v>326</v>
          </cell>
        </row>
        <row r="332">
          <cell r="B332">
            <v>327</v>
          </cell>
        </row>
        <row r="333">
          <cell r="B333">
            <v>328</v>
          </cell>
        </row>
        <row r="334">
          <cell r="B334">
            <v>329</v>
          </cell>
        </row>
        <row r="335">
          <cell r="B335">
            <v>330</v>
          </cell>
        </row>
        <row r="336">
          <cell r="B336">
            <v>331</v>
          </cell>
        </row>
        <row r="337">
          <cell r="B337">
            <v>332</v>
          </cell>
        </row>
        <row r="338">
          <cell r="B338">
            <v>333</v>
          </cell>
        </row>
        <row r="339">
          <cell r="B339">
            <v>334</v>
          </cell>
        </row>
        <row r="340">
          <cell r="B340">
            <v>335</v>
          </cell>
        </row>
        <row r="341">
          <cell r="B341">
            <v>336</v>
          </cell>
        </row>
        <row r="342">
          <cell r="B342">
            <v>337</v>
          </cell>
        </row>
        <row r="343">
          <cell r="B343">
            <v>338</v>
          </cell>
        </row>
        <row r="344">
          <cell r="B344">
            <v>339</v>
          </cell>
        </row>
        <row r="345">
          <cell r="B345">
            <v>340</v>
          </cell>
        </row>
        <row r="346">
          <cell r="B346">
            <v>341</v>
          </cell>
        </row>
        <row r="347">
          <cell r="B347">
            <v>342</v>
          </cell>
        </row>
        <row r="348">
          <cell r="B348">
            <v>343</v>
          </cell>
        </row>
        <row r="349">
          <cell r="B349">
            <v>344</v>
          </cell>
        </row>
        <row r="350">
          <cell r="B350">
            <v>345</v>
          </cell>
        </row>
        <row r="351">
          <cell r="B351">
            <v>346</v>
          </cell>
        </row>
        <row r="352">
          <cell r="B352">
            <v>347</v>
          </cell>
        </row>
        <row r="353">
          <cell r="B353">
            <v>348</v>
          </cell>
        </row>
        <row r="354">
          <cell r="B354">
            <v>349</v>
          </cell>
        </row>
        <row r="355">
          <cell r="B355">
            <v>350</v>
          </cell>
        </row>
        <row r="356">
          <cell r="B356">
            <v>351</v>
          </cell>
        </row>
        <row r="357">
          <cell r="B357">
            <v>352</v>
          </cell>
        </row>
        <row r="358">
          <cell r="B358">
            <v>353</v>
          </cell>
        </row>
        <row r="359">
          <cell r="B359">
            <v>354</v>
          </cell>
        </row>
        <row r="360">
          <cell r="B360">
            <v>355</v>
          </cell>
        </row>
        <row r="361">
          <cell r="B361">
            <v>356</v>
          </cell>
        </row>
        <row r="362">
          <cell r="B362">
            <v>357</v>
          </cell>
        </row>
        <row r="363">
          <cell r="B363">
            <v>358</v>
          </cell>
        </row>
        <row r="364">
          <cell r="B364">
            <v>359</v>
          </cell>
        </row>
        <row r="365">
          <cell r="B365">
            <v>360</v>
          </cell>
        </row>
        <row r="366">
          <cell r="B366">
            <v>361</v>
          </cell>
        </row>
        <row r="367">
          <cell r="B367">
            <v>362</v>
          </cell>
        </row>
        <row r="368">
          <cell r="B368">
            <v>363</v>
          </cell>
        </row>
        <row r="369">
          <cell r="B369">
            <v>364</v>
          </cell>
        </row>
        <row r="370">
          <cell r="B370">
            <v>365</v>
          </cell>
        </row>
        <row r="371">
          <cell r="B371">
            <v>366</v>
          </cell>
        </row>
        <row r="372">
          <cell r="B372">
            <v>367</v>
          </cell>
        </row>
        <row r="373">
          <cell r="B373">
            <v>368</v>
          </cell>
        </row>
        <row r="374">
          <cell r="B374">
            <v>369</v>
          </cell>
        </row>
        <row r="375">
          <cell r="B375">
            <v>370</v>
          </cell>
        </row>
        <row r="376">
          <cell r="B376">
            <v>371</v>
          </cell>
        </row>
        <row r="377">
          <cell r="B377">
            <v>372</v>
          </cell>
        </row>
        <row r="378">
          <cell r="B378">
            <v>373</v>
          </cell>
        </row>
        <row r="379">
          <cell r="B379">
            <v>374</v>
          </cell>
        </row>
        <row r="380">
          <cell r="B380">
            <v>375</v>
          </cell>
        </row>
        <row r="381">
          <cell r="B381">
            <v>376</v>
          </cell>
        </row>
        <row r="382">
          <cell r="B382">
            <v>377</v>
          </cell>
        </row>
        <row r="383">
          <cell r="B383">
            <v>378</v>
          </cell>
        </row>
        <row r="384">
          <cell r="B384">
            <v>379</v>
          </cell>
        </row>
        <row r="385">
          <cell r="B385">
            <v>380</v>
          </cell>
        </row>
        <row r="386">
          <cell r="B386">
            <v>381</v>
          </cell>
        </row>
        <row r="387">
          <cell r="B387">
            <v>382</v>
          </cell>
        </row>
        <row r="388">
          <cell r="B388">
            <v>383</v>
          </cell>
        </row>
        <row r="389">
          <cell r="B389">
            <v>384</v>
          </cell>
        </row>
        <row r="390">
          <cell r="B390">
            <v>385</v>
          </cell>
        </row>
        <row r="391">
          <cell r="B391">
            <v>386</v>
          </cell>
        </row>
        <row r="392">
          <cell r="B392">
            <v>387</v>
          </cell>
        </row>
        <row r="393">
          <cell r="B393">
            <v>388</v>
          </cell>
        </row>
        <row r="394">
          <cell r="B394">
            <v>389</v>
          </cell>
        </row>
        <row r="395">
          <cell r="B395">
            <v>390</v>
          </cell>
        </row>
        <row r="396">
          <cell r="B396">
            <v>391</v>
          </cell>
        </row>
        <row r="397">
          <cell r="B397">
            <v>392</v>
          </cell>
        </row>
        <row r="398">
          <cell r="B398">
            <v>393</v>
          </cell>
        </row>
        <row r="399">
          <cell r="B399">
            <v>394</v>
          </cell>
        </row>
        <row r="400">
          <cell r="B400">
            <v>395</v>
          </cell>
        </row>
        <row r="401">
          <cell r="B401">
            <v>396</v>
          </cell>
        </row>
        <row r="402">
          <cell r="B402">
            <v>397</v>
          </cell>
        </row>
        <row r="403">
          <cell r="B403">
            <v>398</v>
          </cell>
        </row>
        <row r="404">
          <cell r="B404">
            <v>399</v>
          </cell>
        </row>
        <row r="405">
          <cell r="B405">
            <v>400</v>
          </cell>
        </row>
        <row r="406">
          <cell r="B406">
            <v>401</v>
          </cell>
        </row>
        <row r="407">
          <cell r="B407">
            <v>402</v>
          </cell>
        </row>
        <row r="408">
          <cell r="B408">
            <v>403</v>
          </cell>
        </row>
        <row r="409">
          <cell r="B409">
            <v>404</v>
          </cell>
        </row>
        <row r="410">
          <cell r="B410">
            <v>405</v>
          </cell>
        </row>
        <row r="411">
          <cell r="B411">
            <v>406</v>
          </cell>
        </row>
        <row r="412">
          <cell r="B412">
            <v>407</v>
          </cell>
        </row>
        <row r="413">
          <cell r="B413">
            <v>408</v>
          </cell>
        </row>
        <row r="414">
          <cell r="B414">
            <v>409</v>
          </cell>
        </row>
        <row r="415">
          <cell r="B415">
            <v>410</v>
          </cell>
        </row>
        <row r="416">
          <cell r="B416">
            <v>411</v>
          </cell>
        </row>
        <row r="417">
          <cell r="B417">
            <v>412</v>
          </cell>
        </row>
        <row r="418">
          <cell r="B418">
            <v>413</v>
          </cell>
        </row>
        <row r="419">
          <cell r="B419">
            <v>414</v>
          </cell>
        </row>
        <row r="420">
          <cell r="B420">
            <v>415</v>
          </cell>
        </row>
        <row r="421">
          <cell r="B421">
            <v>416</v>
          </cell>
        </row>
        <row r="422">
          <cell r="B422">
            <v>417</v>
          </cell>
        </row>
        <row r="423">
          <cell r="B423">
            <v>418</v>
          </cell>
        </row>
        <row r="424">
          <cell r="B424">
            <v>419</v>
          </cell>
        </row>
        <row r="425">
          <cell r="B425">
            <v>420</v>
          </cell>
        </row>
        <row r="426">
          <cell r="B426">
            <v>421</v>
          </cell>
        </row>
        <row r="427">
          <cell r="B427">
            <v>422</v>
          </cell>
        </row>
        <row r="428">
          <cell r="B428">
            <v>423</v>
          </cell>
        </row>
        <row r="429">
          <cell r="B429">
            <v>424</v>
          </cell>
        </row>
        <row r="430">
          <cell r="B430">
            <v>425</v>
          </cell>
        </row>
        <row r="431">
          <cell r="B431">
            <v>426</v>
          </cell>
        </row>
        <row r="432">
          <cell r="B432">
            <v>427</v>
          </cell>
        </row>
        <row r="433">
          <cell r="B433">
            <v>428</v>
          </cell>
        </row>
        <row r="434">
          <cell r="B434">
            <v>429</v>
          </cell>
        </row>
        <row r="435">
          <cell r="B435">
            <v>430</v>
          </cell>
        </row>
        <row r="436">
          <cell r="B436">
            <v>431</v>
          </cell>
        </row>
        <row r="437">
          <cell r="B437">
            <v>432</v>
          </cell>
        </row>
        <row r="438">
          <cell r="B438">
            <v>433</v>
          </cell>
        </row>
        <row r="439">
          <cell r="B439">
            <v>434</v>
          </cell>
        </row>
        <row r="440">
          <cell r="B440">
            <v>435</v>
          </cell>
        </row>
        <row r="441">
          <cell r="B441">
            <v>436</v>
          </cell>
        </row>
        <row r="442">
          <cell r="B442">
            <v>437</v>
          </cell>
        </row>
        <row r="443">
          <cell r="B443">
            <v>438</v>
          </cell>
        </row>
        <row r="444">
          <cell r="B444">
            <v>439</v>
          </cell>
        </row>
        <row r="445">
          <cell r="B445">
            <v>440</v>
          </cell>
        </row>
        <row r="446">
          <cell r="B446">
            <v>441</v>
          </cell>
        </row>
        <row r="447">
          <cell r="B447">
            <v>442</v>
          </cell>
        </row>
        <row r="448">
          <cell r="B448">
            <v>443</v>
          </cell>
        </row>
        <row r="449">
          <cell r="B449">
            <v>444</v>
          </cell>
        </row>
        <row r="450">
          <cell r="B450">
            <v>445</v>
          </cell>
        </row>
        <row r="451">
          <cell r="B451">
            <v>446</v>
          </cell>
        </row>
        <row r="452">
          <cell r="B452">
            <v>447</v>
          </cell>
        </row>
        <row r="453">
          <cell r="B453">
            <v>448</v>
          </cell>
        </row>
        <row r="454">
          <cell r="B454">
            <v>449</v>
          </cell>
        </row>
        <row r="455">
          <cell r="B455">
            <v>450</v>
          </cell>
        </row>
        <row r="456">
          <cell r="B456">
            <v>451</v>
          </cell>
        </row>
        <row r="457">
          <cell r="B457">
            <v>452</v>
          </cell>
        </row>
        <row r="458">
          <cell r="B458">
            <v>453</v>
          </cell>
        </row>
        <row r="459">
          <cell r="B459">
            <v>454</v>
          </cell>
        </row>
        <row r="460">
          <cell r="B460">
            <v>455</v>
          </cell>
        </row>
        <row r="461">
          <cell r="B461">
            <v>456</v>
          </cell>
        </row>
        <row r="462">
          <cell r="B462">
            <v>457</v>
          </cell>
        </row>
        <row r="463">
          <cell r="B463">
            <v>458</v>
          </cell>
        </row>
        <row r="464">
          <cell r="B464">
            <v>459</v>
          </cell>
        </row>
        <row r="465">
          <cell r="B465">
            <v>460</v>
          </cell>
        </row>
        <row r="466">
          <cell r="B466">
            <v>461</v>
          </cell>
        </row>
        <row r="467">
          <cell r="B467">
            <v>462</v>
          </cell>
        </row>
        <row r="468">
          <cell r="B468">
            <v>463</v>
          </cell>
        </row>
        <row r="469">
          <cell r="B469">
            <v>464</v>
          </cell>
        </row>
        <row r="470">
          <cell r="B470">
            <v>465</v>
          </cell>
        </row>
        <row r="471">
          <cell r="B471">
            <v>466</v>
          </cell>
        </row>
        <row r="472">
          <cell r="B472">
            <v>467</v>
          </cell>
        </row>
        <row r="473">
          <cell r="B473">
            <v>468</v>
          </cell>
        </row>
        <row r="474">
          <cell r="B474">
            <v>469</v>
          </cell>
        </row>
        <row r="475">
          <cell r="B475">
            <v>470</v>
          </cell>
        </row>
        <row r="476">
          <cell r="B476">
            <v>471</v>
          </cell>
        </row>
        <row r="477">
          <cell r="B477">
            <v>472</v>
          </cell>
        </row>
        <row r="478">
          <cell r="B478">
            <v>473</v>
          </cell>
        </row>
        <row r="479">
          <cell r="B479">
            <v>474</v>
          </cell>
        </row>
        <row r="480">
          <cell r="B480">
            <v>475</v>
          </cell>
        </row>
        <row r="481">
          <cell r="B481">
            <v>476</v>
          </cell>
        </row>
        <row r="482">
          <cell r="B482">
            <v>477</v>
          </cell>
        </row>
        <row r="483">
          <cell r="B483">
            <v>478</v>
          </cell>
        </row>
        <row r="484">
          <cell r="B484">
            <v>479</v>
          </cell>
        </row>
        <row r="485">
          <cell r="B485">
            <v>480</v>
          </cell>
        </row>
        <row r="486">
          <cell r="B486">
            <v>481</v>
          </cell>
        </row>
        <row r="487">
          <cell r="B487">
            <v>482</v>
          </cell>
        </row>
        <row r="488">
          <cell r="B488">
            <v>483</v>
          </cell>
        </row>
        <row r="489">
          <cell r="B489">
            <v>484</v>
          </cell>
        </row>
        <row r="490">
          <cell r="B490">
            <v>485</v>
          </cell>
        </row>
        <row r="491">
          <cell r="B491">
            <v>486</v>
          </cell>
        </row>
        <row r="492">
          <cell r="B492">
            <v>487</v>
          </cell>
        </row>
        <row r="493">
          <cell r="B493">
            <v>488</v>
          </cell>
        </row>
        <row r="494">
          <cell r="B494">
            <v>489</v>
          </cell>
        </row>
        <row r="495">
          <cell r="B495">
            <v>490</v>
          </cell>
        </row>
        <row r="496">
          <cell r="B496">
            <v>491</v>
          </cell>
        </row>
        <row r="497">
          <cell r="B497">
            <v>492</v>
          </cell>
        </row>
        <row r="498">
          <cell r="B498">
            <v>493</v>
          </cell>
        </row>
        <row r="499">
          <cell r="B499">
            <v>494</v>
          </cell>
        </row>
        <row r="500">
          <cell r="B500">
            <v>495</v>
          </cell>
        </row>
        <row r="501">
          <cell r="B501">
            <v>496</v>
          </cell>
        </row>
        <row r="502">
          <cell r="B502">
            <v>497</v>
          </cell>
        </row>
        <row r="503">
          <cell r="B503">
            <v>498</v>
          </cell>
        </row>
        <row r="504">
          <cell r="B504">
            <v>499</v>
          </cell>
        </row>
        <row r="505">
          <cell r="B505">
            <v>500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0"/>
  <sheetViews>
    <sheetView tabSelected="1" workbookViewId="0">
      <selection activeCell="F22" sqref="F22:H22"/>
    </sheetView>
  </sheetViews>
  <sheetFormatPr defaultColWidth="2.625" defaultRowHeight="13.5"/>
  <cols>
    <col min="1" max="3" width="2.625" style="21" customWidth="1"/>
    <col min="4" max="4" width="8.5" style="21" customWidth="1"/>
    <col min="5" max="5" width="13.75" style="21" customWidth="1"/>
    <col min="6" max="6" width="20.375" style="21" customWidth="1"/>
    <col min="7" max="8" width="2.625" style="21" customWidth="1"/>
    <col min="9" max="9" width="15.625" style="21" customWidth="1"/>
    <col min="10" max="10" width="19.25" style="21" customWidth="1"/>
    <col min="11" max="11" width="11" style="21" customWidth="1"/>
    <col min="12" max="12" width="13.5" style="21" customWidth="1"/>
    <col min="13" max="13" width="6" style="21" customWidth="1"/>
    <col min="14" max="14" width="13" style="21" customWidth="1"/>
    <col min="15" max="15" width="6" style="21" customWidth="1"/>
    <col min="16" max="16384" width="2.625" style="21"/>
  </cols>
  <sheetData>
    <row r="1" spans="1:52" ht="3" customHeight="1">
      <c r="A1" s="54"/>
      <c r="B1" s="55"/>
      <c r="C1" s="55"/>
      <c r="D1" s="55"/>
      <c r="E1" s="56"/>
      <c r="F1" s="57"/>
      <c r="G1" s="58"/>
      <c r="H1" s="59"/>
      <c r="I1" s="60"/>
      <c r="J1" s="61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</row>
    <row r="2" spans="1:52" ht="6" customHeight="1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</row>
    <row r="3" spans="1:52" ht="6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6" customHeight="1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</row>
    <row r="5" spans="1:52" ht="39">
      <c r="A5" s="22"/>
      <c r="B5" s="22"/>
      <c r="C5" s="22"/>
      <c r="D5" s="62" t="str">
        <f>[1]基本ﾃﾞｰﾀ!$B$2</f>
        <v>☆学校事務統括システムⅡ　WIN7正規版☆</v>
      </c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</row>
    <row r="6" spans="1:52">
      <c r="A6" s="22"/>
      <c r="B6" s="22"/>
      <c r="C6" s="22"/>
      <c r="D6" s="46" t="str">
        <f>[1]基本ﾃﾞｰﾀ!$C3</f>
        <v>Main.Producer:K.Saito / Second.Producer:M.Yamanokuchi　2002-2013 OA研究推進委員会</v>
      </c>
      <c r="E6" s="46"/>
      <c r="F6" s="46"/>
      <c r="G6" s="46"/>
      <c r="H6" s="46"/>
      <c r="I6" s="46"/>
      <c r="J6" s="63" t="s">
        <v>21</v>
      </c>
      <c r="K6" s="63"/>
      <c r="L6" s="63"/>
      <c r="M6" s="63"/>
      <c r="N6" s="63"/>
      <c r="O6" s="63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2">
      <c r="A7" s="22"/>
      <c r="B7" s="22"/>
      <c r="C7" s="22"/>
      <c r="D7" s="46" t="str">
        <f>[1]基本ﾃﾞｰﾀ!$C4</f>
        <v>Microsoft Excel2000Pro SR1-00/07 &amp; IME2000/ATOK</v>
      </c>
      <c r="E7" s="46"/>
      <c r="F7" s="46"/>
      <c r="G7" s="46"/>
      <c r="H7" s="46"/>
      <c r="I7" s="46"/>
      <c r="J7" s="47">
        <f>[1]基本ﾃﾞｰﾀ!$G4</f>
        <v>0</v>
      </c>
      <c r="K7" s="47"/>
      <c r="L7" s="47"/>
      <c r="M7" s="47"/>
      <c r="N7" s="47"/>
      <c r="O7" s="47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>
      <c r="A8" s="22"/>
      <c r="B8" s="22"/>
      <c r="C8" s="22"/>
      <c r="D8" s="46" t="str">
        <f>[1]基本ﾃﾞｰﾀ!$C5</f>
        <v>つーるﾎﾞｯｸｽ　VBA MACRO　Ver9.11　Vol5.22　WIN7版</v>
      </c>
      <c r="E8" s="46"/>
      <c r="F8" s="46"/>
      <c r="G8" s="46"/>
      <c r="H8" s="46"/>
      <c r="I8" s="46"/>
      <c r="J8" s="47">
        <f>[1]基本ﾃﾞｰﾀ!$G5</f>
        <v>0</v>
      </c>
      <c r="K8" s="47"/>
      <c r="L8" s="47"/>
      <c r="M8" s="47"/>
      <c r="N8" s="47"/>
      <c r="O8" s="47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</row>
    <row r="9" spans="1:52" ht="14.25">
      <c r="A9" s="22"/>
      <c r="B9" s="22"/>
      <c r="C9" s="22"/>
      <c r="D9" s="23" t="s">
        <v>22</v>
      </c>
      <c r="E9" s="24" t="str">
        <f>[1]基本ﾃﾞｰﾀ!$D6</f>
        <v>鹿児島市教育委員会</v>
      </c>
      <c r="F9" s="25" t="str">
        <f>[1]基本ﾃﾞｰﾀ!$E6</f>
        <v>薩摩　隼太</v>
      </c>
      <c r="G9" s="26"/>
      <c r="H9" s="26"/>
      <c r="I9" s="26"/>
      <c r="J9" s="48" t="str">
        <f>[1]基本ﾃﾞｰﾀ!$J5</f>
        <v>鹿児島県小中学校事務職員研究会管理</v>
      </c>
      <c r="K9" s="49"/>
      <c r="L9" s="49"/>
      <c r="M9" s="49"/>
      <c r="N9" s="49"/>
      <c r="O9" s="26" t="s">
        <v>23</v>
      </c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</row>
    <row r="10" spans="1:52">
      <c r="A10" s="22"/>
      <c r="B10" s="22"/>
      <c r="C10" s="22"/>
      <c r="D10" s="50" t="s">
        <v>24</v>
      </c>
      <c r="E10" s="50"/>
      <c r="F10" s="50"/>
      <c r="G10" s="50"/>
      <c r="H10" s="27"/>
      <c r="I10" s="44" t="str">
        <f>[1]基本ﾃﾞｰﾀ!$F7</f>
        <v>天文館教育事務所</v>
      </c>
      <c r="J10" s="45"/>
      <c r="K10" s="28" t="s">
        <v>25</v>
      </c>
      <c r="L10" s="28"/>
      <c r="M10" s="28"/>
      <c r="N10" s="29"/>
      <c r="O10" s="26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</row>
    <row r="11" spans="1:52">
      <c r="A11" s="22"/>
      <c r="B11" s="22"/>
      <c r="C11" s="22"/>
      <c r="D11" s="30">
        <v>1</v>
      </c>
      <c r="E11" s="30" t="s">
        <v>26</v>
      </c>
      <c r="F11" s="40" t="str">
        <f>[1]基本ﾃﾞｰﾀ!$D8</f>
        <v>鹿児島市立天文館小学校</v>
      </c>
      <c r="G11" s="41"/>
      <c r="H11" s="41"/>
      <c r="I11" s="51" t="str">
        <f>[1]基本ﾃﾞｰﾀ!$F8</f>
        <v>所長名</v>
      </c>
      <c r="J11" s="52"/>
      <c r="K11" s="52" t="str">
        <f>[1]基本ﾃﾞｰﾀ!$H8</f>
        <v>大隅　太郎太</v>
      </c>
      <c r="L11" s="52"/>
      <c r="M11" s="52"/>
      <c r="N11" s="53"/>
      <c r="O11" s="26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</row>
    <row r="12" spans="1:52">
      <c r="A12" s="22"/>
      <c r="B12" s="22"/>
      <c r="C12" s="22"/>
      <c r="D12" s="30">
        <v>2</v>
      </c>
      <c r="E12" s="30" t="s">
        <v>27</v>
      </c>
      <c r="F12" s="40" t="str">
        <f>[1]基本ﾃﾞｰﾀ!$D9</f>
        <v>天文館小学校</v>
      </c>
      <c r="G12" s="41"/>
      <c r="H12" s="41"/>
      <c r="I12" s="31" t="str">
        <f>[1]基本ﾃﾞｰﾀ!$J7</f>
        <v>〒899-0001</v>
      </c>
      <c r="J12" s="32" t="str">
        <f>[1]基本ﾃﾞｰﾀ!$K7</f>
        <v>鹿児島市天文館1-1-2</v>
      </c>
      <c r="K12" s="32"/>
      <c r="L12" s="32"/>
      <c r="M12" s="32"/>
      <c r="N12" s="33"/>
      <c r="O12" s="26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</row>
    <row r="13" spans="1:52">
      <c r="A13" s="22"/>
      <c r="B13" s="22"/>
      <c r="C13" s="22"/>
      <c r="D13" s="30">
        <v>3</v>
      </c>
      <c r="E13" s="30" t="s">
        <v>28</v>
      </c>
      <c r="F13" s="40" t="str">
        <f>[1]基本ﾃﾞｰﾀ!$D10</f>
        <v>鹿児島</v>
      </c>
      <c r="G13" s="41"/>
      <c r="H13" s="41"/>
      <c r="I13" s="27"/>
      <c r="J13" s="27"/>
      <c r="K13" s="27"/>
      <c r="L13" s="27"/>
      <c r="M13" s="27"/>
      <c r="N13" s="26"/>
      <c r="O13" s="26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</row>
    <row r="14" spans="1:52">
      <c r="A14" s="22"/>
      <c r="B14" s="22"/>
      <c r="C14" s="22"/>
      <c r="D14" s="30">
        <v>4</v>
      </c>
      <c r="E14" s="30" t="s">
        <v>29</v>
      </c>
      <c r="F14" s="40" t="str">
        <f>[1]基本ﾃﾞｰﾀ!$D11</f>
        <v>鹿児島市天文館1-1-1</v>
      </c>
      <c r="G14" s="41"/>
      <c r="H14" s="41"/>
      <c r="I14" s="44" t="str">
        <f>[1]基本ﾃﾞｰﾀ!$F6</f>
        <v>鹿児島県教育委員会</v>
      </c>
      <c r="J14" s="45"/>
      <c r="K14" s="28"/>
      <c r="L14" s="28"/>
      <c r="M14" s="28"/>
      <c r="N14" s="29"/>
      <c r="O14" s="26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</row>
    <row r="15" spans="1:52">
      <c r="A15" s="22"/>
      <c r="B15" s="22"/>
      <c r="C15" s="22"/>
      <c r="D15" s="30">
        <v>5</v>
      </c>
      <c r="E15" s="30" t="s">
        <v>30</v>
      </c>
      <c r="F15" s="41" t="str">
        <f>[1]基本ﾃﾞｰﾀ!$D12</f>
        <v>西郷　隆盛</v>
      </c>
      <c r="G15" s="41"/>
      <c r="H15" s="41"/>
      <c r="I15" s="34" t="str">
        <f>[1]基本ﾃﾞｰﾀ!$J6</f>
        <v>〒８９０－８５７７</v>
      </c>
      <c r="J15" s="35" t="str">
        <f>[1]基本ﾃﾞｰﾀ!$K6</f>
        <v>鹿児島市鴨池新町１０番１号</v>
      </c>
      <c r="K15" s="35"/>
      <c r="L15" s="35"/>
      <c r="M15" s="35"/>
      <c r="N15" s="36"/>
      <c r="O15" s="26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</row>
    <row r="16" spans="1:52">
      <c r="A16" s="22"/>
      <c r="B16" s="22"/>
      <c r="C16" s="22"/>
      <c r="D16" s="30">
        <v>6</v>
      </c>
      <c r="E16" s="30" t="s">
        <v>31</v>
      </c>
      <c r="F16" s="40" t="str">
        <f>[1]基本ﾃﾞｰﾀ!$D13</f>
        <v>31</v>
      </c>
      <c r="G16" s="41"/>
      <c r="H16" s="41"/>
      <c r="I16" s="31"/>
      <c r="J16" s="32"/>
      <c r="K16" s="32"/>
      <c r="L16" s="32"/>
      <c r="M16" s="32"/>
      <c r="N16" s="33"/>
      <c r="O16" s="26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</row>
    <row r="17" spans="1:52">
      <c r="A17" s="22"/>
      <c r="B17" s="22"/>
      <c r="C17" s="22"/>
      <c r="D17" s="30">
        <v>7</v>
      </c>
      <c r="E17" s="30" t="s">
        <v>32</v>
      </c>
      <c r="F17" s="40" t="str">
        <f>[1]基本ﾃﾞｰﾀ!$D14</f>
        <v>01</v>
      </c>
      <c r="G17" s="41"/>
      <c r="H17" s="41"/>
      <c r="I17" s="27" t="s">
        <v>33</v>
      </c>
      <c r="J17" s="27">
        <f>[1]基本ﾃﾞｰﾀ!$I$23</f>
        <v>0</v>
      </c>
      <c r="K17" s="27"/>
      <c r="L17" s="27"/>
      <c r="M17" s="27"/>
      <c r="N17" s="26"/>
      <c r="O17" s="26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</row>
    <row r="18" spans="1:52">
      <c r="A18" s="22"/>
      <c r="B18" s="22"/>
      <c r="C18" s="22"/>
      <c r="D18" s="30">
        <v>8</v>
      </c>
      <c r="E18" s="30" t="s">
        <v>34</v>
      </c>
      <c r="F18" s="40" t="str">
        <f>[1]基本ﾃﾞｰﾀ!$D15</f>
        <v>10</v>
      </c>
      <c r="G18" s="41"/>
      <c r="H18" s="41"/>
      <c r="I18" s="27"/>
      <c r="J18" s="27"/>
      <c r="K18" s="27"/>
      <c r="L18" s="27"/>
      <c r="M18" s="27"/>
      <c r="N18" s="26"/>
      <c r="O18" s="26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</row>
    <row r="19" spans="1:52">
      <c r="A19" s="22"/>
      <c r="B19" s="22"/>
      <c r="C19" s="22"/>
      <c r="D19" s="30">
        <v>9</v>
      </c>
      <c r="E19" s="30" t="s">
        <v>35</v>
      </c>
      <c r="F19" s="40" t="str">
        <f>[1]基本ﾃﾞｰﾀ!$D16</f>
        <v>02</v>
      </c>
      <c r="G19" s="41"/>
      <c r="H19" s="41"/>
      <c r="I19" s="44" t="str">
        <f>[1]基本ﾃﾞｰﾀ!$F$31</f>
        <v>公立学校共済組合　鹿児島支部</v>
      </c>
      <c r="J19" s="45"/>
      <c r="K19" s="28"/>
      <c r="L19" s="28" t="str">
        <f>[1]基本ﾃﾞｰﾀ!$J$31</f>
        <v>〒890-8577</v>
      </c>
      <c r="M19" s="42" t="str">
        <f>[1]基本ﾃﾞｰﾀ!$K$31</f>
        <v>鹿児島市鴨池新町10-1</v>
      </c>
      <c r="N19" s="42"/>
      <c r="O19" s="43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</row>
    <row r="20" spans="1:52">
      <c r="A20" s="22"/>
      <c r="B20" s="22"/>
      <c r="C20" s="22"/>
      <c r="D20" s="30">
        <v>10</v>
      </c>
      <c r="E20" s="30" t="s">
        <v>36</v>
      </c>
      <c r="F20" s="40" t="str">
        <f>[1]基本ﾃﾞｰﾀ!$D17</f>
        <v>01</v>
      </c>
      <c r="G20" s="41"/>
      <c r="H20" s="41"/>
      <c r="I20" s="34"/>
      <c r="J20" s="35"/>
      <c r="K20" s="35"/>
      <c r="L20" s="35"/>
      <c r="M20" s="35"/>
      <c r="N20" s="37"/>
      <c r="O20" s="36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</row>
    <row r="21" spans="1:52">
      <c r="A21" s="22"/>
      <c r="B21" s="22"/>
      <c r="C21" s="22"/>
      <c r="D21" s="30">
        <v>11</v>
      </c>
      <c r="E21" s="30" t="s">
        <v>37</v>
      </c>
      <c r="F21" s="40" t="str">
        <f>[1]基本ﾃﾞｰﾀ!$D18</f>
        <v>09</v>
      </c>
      <c r="G21" s="41"/>
      <c r="H21" s="41"/>
      <c r="I21" s="34" t="str">
        <f>[1]基本ﾃﾞｰﾀ!$F$33</f>
        <v>鹿児島県教育庁  内</v>
      </c>
      <c r="J21" s="35"/>
      <c r="K21" s="35" t="str">
        <f>[1]基本ﾃﾞｰﾀ!$I33</f>
        <v>TEL(県庁)</v>
      </c>
      <c r="L21" s="35" t="str">
        <f>[1]基本ﾃﾞｰﾀ!$J33</f>
        <v>099-286-2111</v>
      </c>
      <c r="M21" s="35" t="str">
        <f>[1]基本ﾃﾞｰﾀ!$K33</f>
        <v>FAX</v>
      </c>
      <c r="N21" s="37" t="str">
        <f>[1]基本ﾃﾞｰﾀ!$L33</f>
        <v>099-286-5663</v>
      </c>
      <c r="O21" s="36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</row>
    <row r="22" spans="1:52">
      <c r="A22" s="22"/>
      <c r="B22" s="22"/>
      <c r="C22" s="22"/>
      <c r="D22" s="30">
        <v>12</v>
      </c>
      <c r="E22" s="30" t="s">
        <v>38</v>
      </c>
      <c r="F22" s="40" t="str">
        <f>[1]基本ﾃﾞｰﾀ!$D19</f>
        <v>02</v>
      </c>
      <c r="G22" s="41"/>
      <c r="H22" s="41"/>
      <c r="I22" s="34"/>
      <c r="J22" s="35"/>
      <c r="K22" s="35" t="str">
        <f>[1]基本ﾃﾞｰﾀ!$I34</f>
        <v>福利係</v>
      </c>
      <c r="L22" s="35" t="str">
        <f>[1]基本ﾃﾞｰﾀ!$J34</f>
        <v>099-286-5205</v>
      </c>
      <c r="M22" s="35" t="str">
        <f>[1]基本ﾃﾞｰﾀ!$K34</f>
        <v>内線</v>
      </c>
      <c r="N22" s="37">
        <f>[1]基本ﾃﾞｰﾀ!$L34</f>
        <v>521752185219</v>
      </c>
      <c r="O22" s="36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</row>
    <row r="23" spans="1:52">
      <c r="A23" s="22"/>
      <c r="B23" s="22"/>
      <c r="C23" s="22"/>
      <c r="D23" s="30">
        <v>13</v>
      </c>
      <c r="E23" s="30" t="s">
        <v>39</v>
      </c>
      <c r="F23" s="40" t="str">
        <f>[1]基本ﾃﾞｰﾀ!$D20</f>
        <v>654321</v>
      </c>
      <c r="G23" s="41"/>
      <c r="H23" s="41"/>
      <c r="I23" s="34"/>
      <c r="J23" s="35"/>
      <c r="K23" s="35" t="str">
        <f>[1]基本ﾃﾞｰﾀ!$I35</f>
        <v>厚生係</v>
      </c>
      <c r="L23" s="35" t="str">
        <f>[1]基本ﾃﾞｰﾀ!$J35</f>
        <v>099-286-5206</v>
      </c>
      <c r="M23" s="35" t="str">
        <f>[1]基本ﾃﾞｰﾀ!$K35</f>
        <v>内線</v>
      </c>
      <c r="N23" s="37">
        <f>[1]基本ﾃﾞｰﾀ!$L35</f>
        <v>521452155216</v>
      </c>
      <c r="O23" s="36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</row>
    <row r="24" spans="1:52">
      <c r="A24" s="22"/>
      <c r="B24" s="22"/>
      <c r="C24" s="22"/>
      <c r="D24" s="30">
        <v>14</v>
      </c>
      <c r="E24" s="30" t="s">
        <v>40</v>
      </c>
      <c r="F24" s="40" t="str">
        <f>[1]基本ﾃﾞｰﾀ!$D21</f>
        <v>899-0001</v>
      </c>
      <c r="G24" s="41"/>
      <c r="H24" s="41"/>
      <c r="I24" s="31"/>
      <c r="J24" s="32"/>
      <c r="K24" s="32" t="str">
        <f>[1]基本ﾃﾞｰﾀ!$I36</f>
        <v>年金給付係</v>
      </c>
      <c r="L24" s="32">
        <f>[1]基本ﾃﾞｰﾀ!$J36</f>
        <v>0</v>
      </c>
      <c r="M24" s="32" t="str">
        <f>[1]基本ﾃﾞｰﾀ!$K36</f>
        <v>内線</v>
      </c>
      <c r="N24" s="38">
        <f>[1]基本ﾃﾞｰﾀ!$L36</f>
        <v>522052215222</v>
      </c>
      <c r="O24" s="33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</row>
    <row r="25" spans="1:52">
      <c r="A25" s="22"/>
      <c r="B25" s="22"/>
      <c r="C25" s="22"/>
      <c r="D25" s="30">
        <v>15</v>
      </c>
      <c r="E25" s="30" t="s">
        <v>41</v>
      </c>
      <c r="F25" s="40" t="str">
        <f>[1]基本ﾃﾞｰﾀ!$D22</f>
        <v>0995-12-3456</v>
      </c>
      <c r="G25" s="41"/>
      <c r="H25" s="41"/>
      <c r="I25" s="27"/>
      <c r="J25" s="27"/>
      <c r="K25" s="35"/>
      <c r="L25" s="27"/>
      <c r="M25" s="27"/>
      <c r="N25" s="26"/>
      <c r="O25" s="26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</row>
    <row r="26" spans="1:52">
      <c r="A26" s="22"/>
      <c r="B26" s="22"/>
      <c r="C26" s="22"/>
      <c r="D26" s="30">
        <v>16</v>
      </c>
      <c r="E26" s="30" t="s">
        <v>42</v>
      </c>
      <c r="F26" s="40" t="str">
        <f>[1]基本ﾃﾞｰﾀ!$D23</f>
        <v>0995-65-4321</v>
      </c>
      <c r="G26" s="41"/>
      <c r="H26" s="41"/>
      <c r="I26" s="27"/>
      <c r="J26" s="27"/>
      <c r="K26" s="27"/>
      <c r="L26" s="27"/>
      <c r="M26" s="27"/>
      <c r="N26" s="26"/>
      <c r="O26" s="26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</row>
    <row r="27" spans="1:52">
      <c r="A27" s="22"/>
      <c r="B27" s="22"/>
      <c r="C27" s="22"/>
      <c r="D27" s="30">
        <v>17</v>
      </c>
      <c r="E27" s="30"/>
      <c r="F27" s="40" t="str">
        <f>[1]基本ﾃﾞｰﾀ!$D24</f>
        <v>鹿児島　一太郎</v>
      </c>
      <c r="G27" s="41"/>
      <c r="H27" s="41"/>
      <c r="I27" s="27"/>
      <c r="J27" s="27"/>
      <c r="K27" s="27"/>
      <c r="L27" s="27"/>
      <c r="M27" s="27"/>
      <c r="N27" s="26"/>
      <c r="O27" s="26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</row>
    <row r="28" spans="1:52">
      <c r="A28" s="22"/>
      <c r="B28" s="22"/>
      <c r="C28" s="22"/>
      <c r="D28" s="30">
        <v>18</v>
      </c>
      <c r="E28" s="30"/>
      <c r="F28" s="40">
        <f>[1]基本ﾃﾞｰﾀ!$D25</f>
        <v>0</v>
      </c>
      <c r="G28" s="41"/>
      <c r="H28" s="41"/>
      <c r="I28" s="27"/>
      <c r="J28" s="27"/>
      <c r="K28" s="27"/>
      <c r="L28" s="27"/>
      <c r="M28" s="27"/>
      <c r="N28" s="26"/>
      <c r="O28" s="26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</row>
    <row r="29" spans="1:52">
      <c r="A29" s="22"/>
      <c r="B29" s="22"/>
      <c r="C29" s="22"/>
      <c r="D29" s="30">
        <v>19</v>
      </c>
      <c r="E29" s="30"/>
      <c r="F29" s="40">
        <f>[1]基本ﾃﾞｰﾀ!$D26</f>
        <v>0</v>
      </c>
      <c r="G29" s="41"/>
      <c r="H29" s="41"/>
      <c r="I29" s="27"/>
      <c r="J29" s="27"/>
      <c r="K29" s="27"/>
      <c r="L29" s="27"/>
      <c r="M29" s="27"/>
      <c r="N29" s="26"/>
      <c r="O29" s="26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</row>
    <row r="30" spans="1:52">
      <c r="A30" s="22"/>
      <c r="B30" s="22"/>
      <c r="C30" s="22"/>
      <c r="D30" s="30">
        <v>20</v>
      </c>
      <c r="E30" s="30" t="s">
        <v>43</v>
      </c>
      <c r="F30" s="40">
        <f>[1]基本ﾃﾞｰﾀ!$D27</f>
        <v>0</v>
      </c>
      <c r="G30" s="41"/>
      <c r="H30" s="41"/>
      <c r="I30" s="27"/>
      <c r="J30" s="27"/>
      <c r="K30" s="27"/>
      <c r="L30" s="27"/>
      <c r="M30" s="27"/>
      <c r="N30" s="26"/>
      <c r="O30" s="26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</row>
    <row r="31" spans="1:52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</row>
    <row r="32" spans="1:52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</row>
    <row r="33" spans="1:5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</row>
    <row r="34" spans="1:52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</row>
    <row r="35" spans="1:52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</row>
    <row r="36" spans="1:52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</row>
    <row r="37" spans="1:5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</row>
    <row r="38" spans="1:52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</row>
    <row r="39" spans="1:52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</row>
    <row r="40" spans="1:5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</row>
    <row r="41" spans="1:5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</row>
    <row r="42" spans="1:5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</row>
    <row r="43" spans="1:5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</row>
    <row r="44" spans="1:5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</row>
    <row r="45" spans="1:5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</row>
    <row r="46" spans="1:5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</row>
    <row r="47" spans="1:5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</row>
    <row r="48" spans="1:5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</row>
    <row r="49" spans="1:5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</row>
    <row r="50" spans="1:5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</row>
    <row r="51" spans="1:5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</row>
    <row r="52" spans="1:5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</row>
    <row r="53" spans="1:5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</row>
    <row r="54" spans="1:5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</row>
    <row r="55" spans="1:5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</row>
    <row r="56" spans="1:5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</row>
    <row r="57" spans="1:5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</row>
    <row r="58" spans="1:52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</row>
    <row r="59" spans="1:52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</row>
    <row r="60" spans="1:52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</row>
    <row r="61" spans="1:52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</row>
    <row r="62" spans="1:52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</row>
    <row r="63" spans="1:52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</row>
    <row r="64" spans="1:5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</row>
    <row r="65" spans="1:52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</row>
    <row r="66" spans="1:52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</row>
    <row r="67" spans="1:52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</row>
    <row r="68" spans="1:52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</row>
    <row r="69" spans="1:52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</row>
    <row r="70" spans="1:52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</row>
    <row r="71" spans="1:52">
      <c r="A71" s="22"/>
      <c r="B71" s="22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</row>
    <row r="72" spans="1:52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</row>
    <row r="73" spans="1:52">
      <c r="A73" s="22"/>
      <c r="B73" s="22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</row>
    <row r="74" spans="1:52">
      <c r="A74" s="22"/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</row>
    <row r="75" spans="1:52">
      <c r="A75" s="22"/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</row>
    <row r="76" spans="1:52">
      <c r="A76" s="22"/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</row>
    <row r="77" spans="1:52">
      <c r="A77" s="22"/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  <c r="AZ77" s="22"/>
    </row>
    <row r="78" spans="1:52">
      <c r="A78" s="22"/>
      <c r="B78" s="22"/>
      <c r="C78" s="22"/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  <c r="AZ78" s="22"/>
    </row>
    <row r="79" spans="1:52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  <c r="AZ79" s="22"/>
    </row>
    <row r="80" spans="1:52">
      <c r="A80" s="22"/>
      <c r="B80" s="22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  <c r="AZ80" s="22"/>
    </row>
    <row r="81" spans="1:52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  <c r="AZ81" s="22"/>
    </row>
    <row r="82" spans="1:52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2"/>
      <c r="AS82" s="22"/>
      <c r="AT82" s="22"/>
      <c r="AU82" s="22"/>
      <c r="AV82" s="22"/>
      <c r="AW82" s="22"/>
      <c r="AX82" s="22"/>
      <c r="AY82" s="22"/>
      <c r="AZ82" s="22"/>
    </row>
    <row r="83" spans="1:52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</row>
    <row r="84" spans="1:52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</row>
    <row r="85" spans="1:52">
      <c r="A85" s="22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</row>
    <row r="86" spans="1:52">
      <c r="A86" s="22"/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</row>
    <row r="87" spans="1:52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</row>
    <row r="88" spans="1:52">
      <c r="A88" s="22"/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</row>
    <row r="89" spans="1:52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</row>
    <row r="90" spans="1:52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</row>
    <row r="91" spans="1:52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</row>
    <row r="92" spans="1:52">
      <c r="A92" s="22"/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  <c r="AM92" s="22"/>
      <c r="AN92" s="22"/>
      <c r="AO92" s="22"/>
      <c r="AP92" s="22"/>
      <c r="AQ92" s="22"/>
      <c r="AR92" s="22"/>
      <c r="AS92" s="22"/>
      <c r="AT92" s="22"/>
      <c r="AU92" s="22"/>
      <c r="AV92" s="22"/>
      <c r="AW92" s="22"/>
      <c r="AX92" s="22"/>
      <c r="AY92" s="22"/>
      <c r="AZ92" s="22"/>
    </row>
    <row r="93" spans="1:52">
      <c r="A93" s="22"/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  <c r="AU93" s="22"/>
      <c r="AV93" s="22"/>
      <c r="AW93" s="22"/>
      <c r="AX93" s="22"/>
      <c r="AY93" s="22"/>
      <c r="AZ93" s="22"/>
    </row>
    <row r="94" spans="1:52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  <c r="AZ94" s="22"/>
    </row>
    <row r="95" spans="1:52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</row>
    <row r="96" spans="1:52">
      <c r="A96" s="22"/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</row>
    <row r="97" spans="1:52">
      <c r="A97" s="22"/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</row>
    <row r="98" spans="1:52">
      <c r="A98" s="22"/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</row>
    <row r="99" spans="1:52">
      <c r="A99" s="22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</row>
    <row r="100" spans="1:52">
      <c r="A100" s="22"/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</row>
  </sheetData>
  <mergeCells count="38">
    <mergeCell ref="A1:E1"/>
    <mergeCell ref="F1:G1"/>
    <mergeCell ref="H1:J1"/>
    <mergeCell ref="D5:O5"/>
    <mergeCell ref="D6:I6"/>
    <mergeCell ref="J6:O6"/>
    <mergeCell ref="F14:H14"/>
    <mergeCell ref="I14:J14"/>
    <mergeCell ref="D7:I7"/>
    <mergeCell ref="J7:O7"/>
    <mergeCell ref="D8:I8"/>
    <mergeCell ref="J8:O8"/>
    <mergeCell ref="J9:N9"/>
    <mergeCell ref="D10:G10"/>
    <mergeCell ref="I10:J10"/>
    <mergeCell ref="F11:H11"/>
    <mergeCell ref="I11:J11"/>
    <mergeCell ref="K11:N11"/>
    <mergeCell ref="F12:H12"/>
    <mergeCell ref="F13:H13"/>
    <mergeCell ref="F15:H15"/>
    <mergeCell ref="F16:H16"/>
    <mergeCell ref="F17:H17"/>
    <mergeCell ref="F18:H18"/>
    <mergeCell ref="F19:H19"/>
    <mergeCell ref="F30:H30"/>
    <mergeCell ref="M19:O19"/>
    <mergeCell ref="F20:H20"/>
    <mergeCell ref="F21:H21"/>
    <mergeCell ref="F22:H22"/>
    <mergeCell ref="F23:H23"/>
    <mergeCell ref="F24:H24"/>
    <mergeCell ref="I19:J19"/>
    <mergeCell ref="F25:H25"/>
    <mergeCell ref="F26:H26"/>
    <mergeCell ref="F27:H27"/>
    <mergeCell ref="F28:H28"/>
    <mergeCell ref="F29:H29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C3:L34"/>
  <sheetViews>
    <sheetView zoomScaleNormal="100" zoomScaleSheetLayoutView="100" workbookViewId="0">
      <selection activeCell="H12" sqref="H12"/>
    </sheetView>
  </sheetViews>
  <sheetFormatPr defaultRowHeight="13.5"/>
  <cols>
    <col min="1" max="2" width="1.625" customWidth="1"/>
    <col min="4" max="4" width="3" style="2" customWidth="1"/>
    <col min="5" max="5" width="12.5" customWidth="1"/>
    <col min="6" max="6" width="20" customWidth="1"/>
    <col min="7" max="7" width="12.5" customWidth="1"/>
    <col min="8" max="8" width="33.75" customWidth="1"/>
    <col min="9" max="10" width="12.5" customWidth="1"/>
    <col min="11" max="11" width="33.75" customWidth="1"/>
    <col min="12" max="12" width="2.5" bestFit="1" customWidth="1"/>
  </cols>
  <sheetData>
    <row r="3" spans="3:12" ht="29.25" customHeight="1">
      <c r="D3" s="65" t="s">
        <v>14</v>
      </c>
      <c r="E3" s="65"/>
      <c r="F3" s="65"/>
      <c r="G3" s="65"/>
      <c r="H3" s="65"/>
      <c r="I3" s="65"/>
      <c r="J3" s="65"/>
      <c r="K3" s="65"/>
      <c r="L3" s="65"/>
    </row>
    <row r="5" spans="3:12" ht="19.5" customHeight="1">
      <c r="J5" s="3" t="s">
        <v>11</v>
      </c>
      <c r="K5" s="39" t="str">
        <f>基本ｼｰﾄ!$F$11</f>
        <v>鹿児島市立天文館小学校</v>
      </c>
      <c r="L5" t="s">
        <v>8</v>
      </c>
    </row>
    <row r="7" spans="3:12" s="6" customFormat="1" ht="19.5" customHeight="1">
      <c r="C7" s="15" t="s">
        <v>20</v>
      </c>
      <c r="D7" s="4" t="s">
        <v>6</v>
      </c>
      <c r="E7" s="5" t="s">
        <v>3</v>
      </c>
      <c r="F7" s="5" t="s">
        <v>0</v>
      </c>
      <c r="G7" s="5" t="s">
        <v>1</v>
      </c>
      <c r="H7" s="5" t="s">
        <v>4</v>
      </c>
      <c r="I7" s="4" t="s">
        <v>7</v>
      </c>
      <c r="J7" s="4" t="s">
        <v>2</v>
      </c>
      <c r="K7" s="66" t="s">
        <v>13</v>
      </c>
      <c r="L7" s="66"/>
    </row>
    <row r="8" spans="3:12" ht="16.5" customHeight="1">
      <c r="C8" s="17">
        <v>10</v>
      </c>
      <c r="D8" s="1">
        <v>1</v>
      </c>
      <c r="E8" s="18"/>
      <c r="F8" s="12">
        <f>IF(C8="","",(VLOOKUP(C8,[1]職員ﾃﾞｰﾀ!$B$6:$BG$2006,7)))</f>
        <v>0</v>
      </c>
      <c r="G8" s="5">
        <f>IF(C8="","",(VLOOKUP(C8,[1]職員ﾃﾞｰﾀ!$B$6:$BG$2006,12)))</f>
        <v>0</v>
      </c>
      <c r="H8" s="7" t="s">
        <v>44</v>
      </c>
      <c r="I8" s="19"/>
      <c r="J8" s="14"/>
      <c r="K8" s="64"/>
      <c r="L8" s="64"/>
    </row>
    <row r="9" spans="3:12" ht="16.5" customHeight="1">
      <c r="C9" s="16"/>
      <c r="D9" s="1">
        <v>2</v>
      </c>
      <c r="E9" s="18"/>
      <c r="F9" s="12"/>
      <c r="G9" s="5"/>
      <c r="H9" s="7"/>
      <c r="I9" s="19"/>
      <c r="J9" s="14"/>
      <c r="K9" s="64"/>
      <c r="L9" s="64"/>
    </row>
    <row r="10" spans="3:12" ht="16.5" customHeight="1">
      <c r="C10" s="16"/>
      <c r="D10" s="1">
        <v>3</v>
      </c>
      <c r="E10" s="18"/>
      <c r="F10" s="12"/>
      <c r="G10" s="5"/>
      <c r="H10" s="10"/>
      <c r="I10" s="18"/>
      <c r="J10" s="14"/>
      <c r="K10" s="64"/>
      <c r="L10" s="64"/>
    </row>
    <row r="11" spans="3:12" ht="16.5" customHeight="1">
      <c r="C11" s="16"/>
      <c r="D11" s="1">
        <v>4</v>
      </c>
      <c r="E11" s="18"/>
      <c r="F11" s="12"/>
      <c r="G11" s="5"/>
      <c r="H11" s="10"/>
      <c r="I11" s="18"/>
      <c r="J11" s="14"/>
      <c r="K11" s="64"/>
      <c r="L11" s="64"/>
    </row>
    <row r="12" spans="3:12" ht="16.5" customHeight="1">
      <c r="C12" s="16"/>
      <c r="D12" s="1">
        <v>5</v>
      </c>
      <c r="E12" s="18"/>
      <c r="F12" s="12"/>
      <c r="G12" s="5"/>
      <c r="H12" s="10"/>
      <c r="I12" s="18"/>
      <c r="J12" s="14"/>
      <c r="K12" s="64"/>
      <c r="L12" s="64"/>
    </row>
    <row r="13" spans="3:12" ht="16.5" customHeight="1">
      <c r="C13" s="16"/>
      <c r="D13" s="1">
        <v>6</v>
      </c>
      <c r="E13" s="18"/>
      <c r="F13" s="12"/>
      <c r="G13" s="5"/>
      <c r="H13" s="10"/>
      <c r="I13" s="18"/>
      <c r="J13" s="14"/>
      <c r="K13" s="64"/>
      <c r="L13" s="64"/>
    </row>
    <row r="14" spans="3:12" ht="16.5" customHeight="1">
      <c r="C14" s="16"/>
      <c r="D14" s="1">
        <v>7</v>
      </c>
      <c r="E14" s="18"/>
      <c r="F14" s="12"/>
      <c r="G14" s="5"/>
      <c r="H14" s="10"/>
      <c r="I14" s="18"/>
      <c r="J14" s="14"/>
      <c r="K14" s="64"/>
      <c r="L14" s="64"/>
    </row>
    <row r="15" spans="3:12" ht="16.5" customHeight="1">
      <c r="C15" s="16"/>
      <c r="D15" s="1">
        <v>8</v>
      </c>
      <c r="E15" s="18"/>
      <c r="F15" s="12"/>
      <c r="G15" s="5"/>
      <c r="H15" s="10"/>
      <c r="I15" s="18"/>
      <c r="J15" s="14"/>
      <c r="K15" s="64"/>
      <c r="L15" s="64"/>
    </row>
    <row r="16" spans="3:12" ht="16.5" customHeight="1">
      <c r="C16" s="16"/>
      <c r="D16" s="1">
        <v>9</v>
      </c>
      <c r="E16" s="18"/>
      <c r="F16" s="12"/>
      <c r="G16" s="5"/>
      <c r="H16" s="10"/>
      <c r="I16" s="18"/>
      <c r="J16" s="14"/>
      <c r="K16" s="64"/>
      <c r="L16" s="64"/>
    </row>
    <row r="17" spans="3:12" ht="16.5" customHeight="1">
      <c r="C17" s="16"/>
      <c r="D17" s="1">
        <v>10</v>
      </c>
      <c r="E17" s="18"/>
      <c r="F17" s="12"/>
      <c r="G17" s="5"/>
      <c r="H17" s="10"/>
      <c r="I17" s="18"/>
      <c r="J17" s="14"/>
      <c r="K17" s="64"/>
      <c r="L17" s="64"/>
    </row>
    <row r="18" spans="3:12" ht="16.5" customHeight="1">
      <c r="C18" s="16"/>
      <c r="D18" s="1">
        <v>11</v>
      </c>
      <c r="E18" s="18"/>
      <c r="F18" s="12"/>
      <c r="G18" s="5"/>
      <c r="H18" s="10"/>
      <c r="I18" s="18"/>
      <c r="J18" s="14"/>
      <c r="K18" s="64"/>
      <c r="L18" s="64"/>
    </row>
    <row r="19" spans="3:12" ht="16.5" customHeight="1">
      <c r="C19" s="16"/>
      <c r="D19" s="1">
        <v>12</v>
      </c>
      <c r="E19" s="18"/>
      <c r="F19" s="12"/>
      <c r="G19" s="5"/>
      <c r="H19" s="10"/>
      <c r="I19" s="18"/>
      <c r="J19" s="14"/>
      <c r="K19" s="64"/>
      <c r="L19" s="64"/>
    </row>
    <row r="20" spans="3:12" ht="16.5" customHeight="1">
      <c r="C20" s="16"/>
      <c r="D20" s="1">
        <v>13</v>
      </c>
      <c r="E20" s="18"/>
      <c r="F20" s="12"/>
      <c r="G20" s="5"/>
      <c r="H20" s="10"/>
      <c r="I20" s="18"/>
      <c r="J20" s="14"/>
      <c r="K20" s="64"/>
      <c r="L20" s="64"/>
    </row>
    <row r="21" spans="3:12" ht="16.5" customHeight="1">
      <c r="C21" s="16"/>
      <c r="D21" s="1">
        <v>14</v>
      </c>
      <c r="E21" s="18"/>
      <c r="F21" s="12"/>
      <c r="G21" s="5"/>
      <c r="H21" s="10"/>
      <c r="I21" s="18"/>
      <c r="J21" s="14"/>
      <c r="K21" s="64"/>
      <c r="L21" s="64"/>
    </row>
    <row r="22" spans="3:12" ht="16.5" customHeight="1">
      <c r="C22" s="16"/>
      <c r="D22" s="1">
        <v>15</v>
      </c>
      <c r="E22" s="18"/>
      <c r="F22" s="12"/>
      <c r="G22" s="5"/>
      <c r="H22" s="10"/>
      <c r="I22" s="18"/>
      <c r="J22" s="14"/>
      <c r="K22" s="64"/>
      <c r="L22" s="64"/>
    </row>
    <row r="23" spans="3:12" ht="16.5" customHeight="1">
      <c r="C23" s="16"/>
      <c r="D23" s="1">
        <v>16</v>
      </c>
      <c r="E23" s="18"/>
      <c r="F23" s="12"/>
      <c r="G23" s="5"/>
      <c r="H23" s="10"/>
      <c r="I23" s="18"/>
      <c r="J23" s="14"/>
      <c r="K23" s="64"/>
      <c r="L23" s="64"/>
    </row>
    <row r="24" spans="3:12" ht="16.5" customHeight="1">
      <c r="C24" s="16"/>
      <c r="D24" s="1">
        <v>17</v>
      </c>
      <c r="E24" s="18"/>
      <c r="F24" s="12"/>
      <c r="G24" s="5"/>
      <c r="H24" s="10"/>
      <c r="I24" s="18"/>
      <c r="J24" s="14"/>
      <c r="K24" s="64"/>
      <c r="L24" s="64"/>
    </row>
    <row r="25" spans="3:12" ht="16.5" customHeight="1">
      <c r="C25" s="16"/>
      <c r="D25" s="1">
        <v>18</v>
      </c>
      <c r="E25" s="18"/>
      <c r="F25" s="12"/>
      <c r="G25" s="5"/>
      <c r="H25" s="10"/>
      <c r="I25" s="18"/>
      <c r="J25" s="14"/>
      <c r="K25" s="64"/>
      <c r="L25" s="64"/>
    </row>
    <row r="26" spans="3:12" ht="16.5" customHeight="1">
      <c r="C26" s="16"/>
      <c r="D26" s="1">
        <v>19</v>
      </c>
      <c r="E26" s="18"/>
      <c r="F26" s="12"/>
      <c r="G26" s="5"/>
      <c r="H26" s="10"/>
      <c r="I26" s="18"/>
      <c r="J26" s="14"/>
      <c r="K26" s="64"/>
      <c r="L26" s="64"/>
    </row>
    <row r="27" spans="3:12" ht="16.5" customHeight="1">
      <c r="C27" s="16"/>
      <c r="D27" s="1">
        <v>20</v>
      </c>
      <c r="E27" s="18"/>
      <c r="F27" s="12"/>
      <c r="G27" s="5"/>
      <c r="H27" s="10"/>
      <c r="I27" s="18"/>
      <c r="J27" s="14"/>
      <c r="K27" s="64"/>
      <c r="L27" s="64"/>
    </row>
    <row r="28" spans="3:12" ht="16.5" customHeight="1">
      <c r="C28" s="16"/>
      <c r="D28" s="1">
        <v>21</v>
      </c>
      <c r="E28" s="18"/>
      <c r="F28" s="12"/>
      <c r="G28" s="5"/>
      <c r="H28" s="10"/>
      <c r="I28" s="18"/>
      <c r="J28" s="14"/>
      <c r="K28" s="64"/>
      <c r="L28" s="64"/>
    </row>
    <row r="29" spans="3:12" ht="16.5" customHeight="1">
      <c r="C29" s="16"/>
      <c r="D29" s="1">
        <v>22</v>
      </c>
      <c r="E29" s="18"/>
      <c r="F29" s="12"/>
      <c r="G29" s="5"/>
      <c r="H29" s="10"/>
      <c r="I29" s="18"/>
      <c r="J29" s="14"/>
      <c r="K29" s="64"/>
      <c r="L29" s="64"/>
    </row>
    <row r="30" spans="3:12" ht="16.5" customHeight="1">
      <c r="C30" s="16"/>
      <c r="D30" s="1">
        <v>23</v>
      </c>
      <c r="E30" s="18"/>
      <c r="F30" s="12"/>
      <c r="G30" s="5"/>
      <c r="H30" s="10"/>
      <c r="I30" s="18"/>
      <c r="J30" s="14"/>
      <c r="K30" s="64"/>
      <c r="L30" s="64"/>
    </row>
    <row r="31" spans="3:12" ht="16.5" customHeight="1">
      <c r="C31" s="16"/>
      <c r="D31" s="1">
        <v>24</v>
      </c>
      <c r="E31" s="18"/>
      <c r="F31" s="12"/>
      <c r="G31" s="5"/>
      <c r="H31" s="10"/>
      <c r="I31" s="18"/>
      <c r="J31" s="14"/>
      <c r="K31" s="64"/>
      <c r="L31" s="64"/>
    </row>
    <row r="32" spans="3:12" ht="16.5" customHeight="1">
      <c r="C32" s="16"/>
      <c r="D32" s="1">
        <v>25</v>
      </c>
      <c r="E32" s="18"/>
      <c r="F32" s="12"/>
      <c r="G32" s="5"/>
      <c r="H32" s="10"/>
      <c r="I32" s="18"/>
      <c r="J32" s="14"/>
      <c r="K32" s="64"/>
      <c r="L32" s="64"/>
    </row>
    <row r="33" ht="16.5" customHeight="1"/>
    <row r="34" ht="16.5" customHeight="1"/>
  </sheetData>
  <mergeCells count="27">
    <mergeCell ref="K7:L7"/>
    <mergeCell ref="K8:L8"/>
    <mergeCell ref="K9:L9"/>
    <mergeCell ref="K10:L10"/>
    <mergeCell ref="K19:L19"/>
    <mergeCell ref="K20:L20"/>
    <mergeCell ref="K11:L11"/>
    <mergeCell ref="K12:L12"/>
    <mergeCell ref="K13:L13"/>
    <mergeCell ref="K14:L14"/>
    <mergeCell ref="K15:L15"/>
    <mergeCell ref="K31:L31"/>
    <mergeCell ref="K32:L32"/>
    <mergeCell ref="D3:L3"/>
    <mergeCell ref="K26:L26"/>
    <mergeCell ref="K27:L27"/>
    <mergeCell ref="K28:L28"/>
    <mergeCell ref="K29:L29"/>
    <mergeCell ref="K30:L30"/>
    <mergeCell ref="K21:L21"/>
    <mergeCell ref="K22:L22"/>
    <mergeCell ref="K23:L23"/>
    <mergeCell ref="K24:L24"/>
    <mergeCell ref="K25:L25"/>
    <mergeCell ref="K16:L16"/>
    <mergeCell ref="K17:L17"/>
    <mergeCell ref="K18:L18"/>
  </mergeCells>
  <phoneticPr fontId="1"/>
  <pageMargins left="0.31496062992125984" right="0.31496062992125984" top="0.74803149606299213" bottom="0.35433070866141736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I34"/>
  <sheetViews>
    <sheetView view="pageBreakPreview" zoomScaleNormal="100" zoomScaleSheetLayoutView="100" workbookViewId="0">
      <selection activeCell="H5" sqref="H5"/>
    </sheetView>
  </sheetViews>
  <sheetFormatPr defaultRowHeight="13.5"/>
  <cols>
    <col min="1" max="1" width="3" style="2" customWidth="1"/>
    <col min="2" max="2" width="12.5" customWidth="1"/>
    <col min="3" max="3" width="20" customWidth="1"/>
    <col min="4" max="4" width="12.5" customWidth="1"/>
    <col min="5" max="5" width="33.75" customWidth="1"/>
    <col min="6" max="7" width="12.5" customWidth="1"/>
    <col min="8" max="8" width="33.75" customWidth="1"/>
    <col min="9" max="9" width="2.5" bestFit="1" customWidth="1"/>
  </cols>
  <sheetData>
    <row r="3" spans="1:9" ht="29.25" customHeight="1">
      <c r="A3" s="65" t="s">
        <v>14</v>
      </c>
      <c r="B3" s="65"/>
      <c r="C3" s="65"/>
      <c r="D3" s="65"/>
      <c r="E3" s="65"/>
      <c r="F3" s="65"/>
      <c r="G3" s="65"/>
      <c r="H3" s="65"/>
      <c r="I3" s="65"/>
    </row>
    <row r="5" spans="1:9" ht="19.5" customHeight="1">
      <c r="G5" s="3" t="s">
        <v>11</v>
      </c>
      <c r="H5" s="8" t="s">
        <v>12</v>
      </c>
      <c r="I5" t="s">
        <v>8</v>
      </c>
    </row>
    <row r="7" spans="1:9" s="6" customFormat="1" ht="19.5" customHeight="1">
      <c r="A7" s="9" t="s">
        <v>5</v>
      </c>
      <c r="B7" s="5" t="s">
        <v>3</v>
      </c>
      <c r="C7" s="5" t="s">
        <v>0</v>
      </c>
      <c r="D7" s="5" t="s">
        <v>1</v>
      </c>
      <c r="E7" s="5" t="s">
        <v>4</v>
      </c>
      <c r="F7" s="9" t="s">
        <v>7</v>
      </c>
      <c r="G7" s="9" t="s">
        <v>2</v>
      </c>
      <c r="H7" s="66" t="s">
        <v>13</v>
      </c>
      <c r="I7" s="66"/>
    </row>
    <row r="8" spans="1:9" ht="16.5" customHeight="1">
      <c r="A8" s="1">
        <v>1</v>
      </c>
      <c r="B8" s="11">
        <v>42795</v>
      </c>
      <c r="C8" s="12" t="s">
        <v>18</v>
      </c>
      <c r="D8" s="5">
        <v>666666</v>
      </c>
      <c r="E8" s="7" t="s">
        <v>9</v>
      </c>
      <c r="F8" s="13">
        <v>42796</v>
      </c>
      <c r="G8" s="13"/>
      <c r="H8" s="64"/>
      <c r="I8" s="64"/>
    </row>
    <row r="9" spans="1:9" ht="16.5" customHeight="1">
      <c r="A9" s="1">
        <v>2</v>
      </c>
      <c r="B9" s="11">
        <v>42832</v>
      </c>
      <c r="C9" s="12" t="s">
        <v>15</v>
      </c>
      <c r="D9" s="5">
        <v>777777</v>
      </c>
      <c r="E9" s="7" t="s">
        <v>10</v>
      </c>
      <c r="F9" s="13">
        <v>42835</v>
      </c>
      <c r="G9" s="13"/>
      <c r="H9" s="64"/>
      <c r="I9" s="64"/>
    </row>
    <row r="10" spans="1:9" ht="16.5" customHeight="1">
      <c r="A10" s="1">
        <v>3</v>
      </c>
      <c r="B10" s="11">
        <v>42983</v>
      </c>
      <c r="C10" s="12" t="s">
        <v>19</v>
      </c>
      <c r="D10" s="5">
        <v>777666</v>
      </c>
      <c r="E10" s="7" t="s">
        <v>9</v>
      </c>
      <c r="F10" s="5"/>
      <c r="G10" s="13"/>
      <c r="H10" s="64"/>
      <c r="I10" s="64"/>
    </row>
    <row r="11" spans="1:9" ht="16.5" customHeight="1">
      <c r="A11" s="1">
        <v>4</v>
      </c>
      <c r="B11" s="11"/>
      <c r="C11" s="12" t="s">
        <v>19</v>
      </c>
      <c r="D11" s="5">
        <v>777666</v>
      </c>
      <c r="E11" s="10" t="s">
        <v>17</v>
      </c>
      <c r="F11" s="11"/>
      <c r="G11" s="14">
        <v>42985</v>
      </c>
      <c r="H11" s="64" t="s">
        <v>16</v>
      </c>
      <c r="I11" s="64"/>
    </row>
    <row r="12" spans="1:9" ht="16.5" customHeight="1">
      <c r="A12" s="1">
        <v>5</v>
      </c>
      <c r="B12" s="11"/>
      <c r="C12" s="12"/>
      <c r="D12" s="5"/>
      <c r="E12" s="10"/>
      <c r="F12" s="11"/>
      <c r="G12" s="14"/>
      <c r="H12" s="64"/>
      <c r="I12" s="64"/>
    </row>
    <row r="13" spans="1:9" ht="16.5" customHeight="1">
      <c r="A13" s="1">
        <v>6</v>
      </c>
      <c r="B13" s="11"/>
      <c r="C13" s="12"/>
      <c r="D13" s="5"/>
      <c r="E13" s="10"/>
      <c r="F13" s="11"/>
      <c r="G13" s="14"/>
      <c r="H13" s="64"/>
      <c r="I13" s="64"/>
    </row>
    <row r="14" spans="1:9" ht="16.5" customHeight="1">
      <c r="A14" s="1">
        <v>7</v>
      </c>
      <c r="B14" s="11"/>
      <c r="C14" s="12"/>
      <c r="D14" s="5"/>
      <c r="E14" s="10"/>
      <c r="F14" s="11"/>
      <c r="G14" s="14"/>
      <c r="H14" s="64"/>
      <c r="I14" s="64"/>
    </row>
    <row r="15" spans="1:9" ht="16.5" customHeight="1">
      <c r="A15" s="1">
        <v>8</v>
      </c>
      <c r="B15" s="11"/>
      <c r="C15" s="12"/>
      <c r="D15" s="5"/>
      <c r="E15" s="10"/>
      <c r="F15" s="11"/>
      <c r="G15" s="14"/>
      <c r="H15" s="64"/>
      <c r="I15" s="64"/>
    </row>
    <row r="16" spans="1:9" ht="16.5" customHeight="1">
      <c r="A16" s="1">
        <v>9</v>
      </c>
      <c r="B16" s="11"/>
      <c r="C16" s="12"/>
      <c r="D16" s="5"/>
      <c r="E16" s="10"/>
      <c r="F16" s="11"/>
      <c r="G16" s="14"/>
      <c r="H16" s="64"/>
      <c r="I16" s="64"/>
    </row>
    <row r="17" spans="1:9" ht="16.5" customHeight="1">
      <c r="A17" s="1">
        <v>10</v>
      </c>
      <c r="B17" s="11"/>
      <c r="C17" s="12"/>
      <c r="D17" s="5"/>
      <c r="E17" s="10"/>
      <c r="F17" s="11"/>
      <c r="G17" s="14"/>
      <c r="H17" s="64"/>
      <c r="I17" s="64"/>
    </row>
    <row r="18" spans="1:9" ht="16.5" customHeight="1">
      <c r="A18" s="1">
        <v>11</v>
      </c>
      <c r="B18" s="11"/>
      <c r="C18" s="12"/>
      <c r="D18" s="5"/>
      <c r="E18" s="10"/>
      <c r="F18" s="11"/>
      <c r="G18" s="14"/>
      <c r="H18" s="64"/>
      <c r="I18" s="64"/>
    </row>
    <row r="19" spans="1:9" ht="16.5" customHeight="1">
      <c r="A19" s="1">
        <v>12</v>
      </c>
      <c r="B19" s="11"/>
      <c r="C19" s="12"/>
      <c r="D19" s="5"/>
      <c r="E19" s="10"/>
      <c r="F19" s="11"/>
      <c r="G19" s="14"/>
      <c r="H19" s="64"/>
      <c r="I19" s="64"/>
    </row>
    <row r="20" spans="1:9" ht="16.5" customHeight="1">
      <c r="A20" s="1">
        <v>13</v>
      </c>
      <c r="B20" s="11"/>
      <c r="C20" s="12"/>
      <c r="D20" s="5"/>
      <c r="E20" s="10"/>
      <c r="F20" s="11"/>
      <c r="G20" s="14"/>
      <c r="H20" s="64"/>
      <c r="I20" s="64"/>
    </row>
    <row r="21" spans="1:9" ht="16.5" customHeight="1">
      <c r="A21" s="1">
        <v>14</v>
      </c>
      <c r="B21" s="11"/>
      <c r="C21" s="12"/>
      <c r="D21" s="5"/>
      <c r="E21" s="10"/>
      <c r="F21" s="11"/>
      <c r="G21" s="14"/>
      <c r="H21" s="64"/>
      <c r="I21" s="64"/>
    </row>
    <row r="22" spans="1:9" ht="16.5" customHeight="1">
      <c r="A22" s="1">
        <v>15</v>
      </c>
      <c r="B22" s="11"/>
      <c r="C22" s="12"/>
      <c r="D22" s="5"/>
      <c r="E22" s="10"/>
      <c r="F22" s="11"/>
      <c r="G22" s="14"/>
      <c r="H22" s="64"/>
      <c r="I22" s="64"/>
    </row>
    <row r="23" spans="1:9" ht="16.5" customHeight="1">
      <c r="A23" s="1">
        <v>16</v>
      </c>
      <c r="B23" s="11"/>
      <c r="C23" s="12"/>
      <c r="D23" s="5"/>
      <c r="E23" s="10"/>
      <c r="F23" s="11"/>
      <c r="G23" s="14"/>
      <c r="H23" s="64"/>
      <c r="I23" s="64"/>
    </row>
    <row r="24" spans="1:9" ht="16.5" customHeight="1">
      <c r="A24" s="1">
        <v>17</v>
      </c>
      <c r="B24" s="11"/>
      <c r="C24" s="12"/>
      <c r="D24" s="5"/>
      <c r="E24" s="10"/>
      <c r="F24" s="11"/>
      <c r="G24" s="14"/>
      <c r="H24" s="64"/>
      <c r="I24" s="64"/>
    </row>
    <row r="25" spans="1:9" ht="16.5" customHeight="1">
      <c r="A25" s="1">
        <v>18</v>
      </c>
      <c r="B25" s="11"/>
      <c r="C25" s="12"/>
      <c r="D25" s="5"/>
      <c r="E25" s="10"/>
      <c r="F25" s="11"/>
      <c r="G25" s="14"/>
      <c r="H25" s="64"/>
      <c r="I25" s="64"/>
    </row>
    <row r="26" spans="1:9" ht="16.5" customHeight="1">
      <c r="A26" s="1">
        <v>19</v>
      </c>
      <c r="B26" s="11"/>
      <c r="C26" s="12"/>
      <c r="D26" s="5"/>
      <c r="E26" s="10"/>
      <c r="F26" s="11"/>
      <c r="G26" s="14"/>
      <c r="H26" s="64"/>
      <c r="I26" s="64"/>
    </row>
    <row r="27" spans="1:9" ht="16.5" customHeight="1">
      <c r="A27" s="1">
        <v>20</v>
      </c>
      <c r="B27" s="11"/>
      <c r="C27" s="12"/>
      <c r="D27" s="5"/>
      <c r="E27" s="10"/>
      <c r="F27" s="11"/>
      <c r="G27" s="14"/>
      <c r="H27" s="64"/>
      <c r="I27" s="64"/>
    </row>
    <row r="28" spans="1:9" ht="16.5" customHeight="1">
      <c r="A28" s="1">
        <v>21</v>
      </c>
      <c r="B28" s="11"/>
      <c r="C28" s="12"/>
      <c r="D28" s="5"/>
      <c r="E28" s="10"/>
      <c r="F28" s="11"/>
      <c r="G28" s="14"/>
      <c r="H28" s="64"/>
      <c r="I28" s="64"/>
    </row>
    <row r="29" spans="1:9" ht="16.5" customHeight="1">
      <c r="A29" s="1">
        <v>22</v>
      </c>
      <c r="B29" s="11"/>
      <c r="C29" s="12"/>
      <c r="D29" s="5"/>
      <c r="E29" s="10"/>
      <c r="F29" s="11"/>
      <c r="G29" s="14"/>
      <c r="H29" s="64"/>
      <c r="I29" s="64"/>
    </row>
    <row r="30" spans="1:9" ht="16.5" customHeight="1">
      <c r="A30" s="1">
        <v>23</v>
      </c>
      <c r="B30" s="11"/>
      <c r="C30" s="12"/>
      <c r="D30" s="5"/>
      <c r="E30" s="10"/>
      <c r="F30" s="11"/>
      <c r="G30" s="14"/>
      <c r="H30" s="64"/>
      <c r="I30" s="64"/>
    </row>
    <row r="31" spans="1:9" ht="16.5" customHeight="1">
      <c r="A31" s="1">
        <v>24</v>
      </c>
      <c r="B31" s="11"/>
      <c r="C31" s="12"/>
      <c r="D31" s="5"/>
      <c r="E31" s="10"/>
      <c r="F31" s="11"/>
      <c r="G31" s="14"/>
      <c r="H31" s="64"/>
      <c r="I31" s="64"/>
    </row>
    <row r="32" spans="1:9" ht="16.5" customHeight="1">
      <c r="A32" s="1">
        <v>25</v>
      </c>
      <c r="B32" s="11"/>
      <c r="C32" s="12"/>
      <c r="D32" s="5"/>
      <c r="E32" s="10"/>
      <c r="F32" s="11"/>
      <c r="G32" s="14"/>
      <c r="H32" s="64"/>
      <c r="I32" s="64"/>
    </row>
    <row r="33" ht="16.5" customHeight="1"/>
    <row r="34" ht="16.5" customHeight="1"/>
  </sheetData>
  <mergeCells count="27">
    <mergeCell ref="H11:I11"/>
    <mergeCell ref="A3:I3"/>
    <mergeCell ref="H7:I7"/>
    <mergeCell ref="H8:I8"/>
    <mergeCell ref="H9:I9"/>
    <mergeCell ref="H10:I10"/>
    <mergeCell ref="H23:I23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30:I30"/>
    <mergeCell ref="H31:I31"/>
    <mergeCell ref="H32:I32"/>
    <mergeCell ref="H24:I24"/>
    <mergeCell ref="H25:I25"/>
    <mergeCell ref="H26:I26"/>
    <mergeCell ref="H27:I27"/>
    <mergeCell ref="H28:I28"/>
    <mergeCell ref="H29:I29"/>
  </mergeCells>
  <phoneticPr fontId="1"/>
  <pageMargins left="0.31496062992125984" right="0.31496062992125984" top="0.74803149606299213" bottom="0.35433070866141736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基本ｼｰﾄ</vt:lpstr>
      <vt:lpstr>様式</vt:lpstr>
      <vt:lpstr>記入例</vt:lpstr>
      <vt:lpstr>様式!Print_Area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鹿児島県</dc:creator>
  <cp:lastModifiedBy>K,Saito</cp:lastModifiedBy>
  <cp:lastPrinted>2017-03-06T23:53:18Z</cp:lastPrinted>
  <dcterms:created xsi:type="dcterms:W3CDTF">2015-12-24T01:13:59Z</dcterms:created>
  <dcterms:modified xsi:type="dcterms:W3CDTF">2017-05-12T02:05:16Z</dcterms:modified>
</cp:coreProperties>
</file>