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buser09006\Desktop\fu18\"/>
    </mc:Choice>
  </mc:AlternateContent>
  <bookViews>
    <workbookView xWindow="240" yWindow="90" windowWidth="12795" windowHeight="6360" activeTab="1"/>
  </bookViews>
  <sheets>
    <sheet name="基本ｼｰﾄ" sheetId="1" r:id="rId1"/>
    <sheet name="NO27" sheetId="2" r:id="rId2"/>
  </sheets>
  <externalReferences>
    <externalReference r:id="rId3"/>
  </externalReferences>
  <definedNames>
    <definedName name="_xlnm.Print_Area" localSheetId="1">'NO27'!$E$12:$BF$168</definedName>
    <definedName name="請求書">'NO27'!$E$12:$BF$168</definedName>
  </definedNames>
  <calcPr calcId="152511"/>
</workbook>
</file>

<file path=xl/calcChain.xml><?xml version="1.0" encoding="utf-8"?>
<calcChain xmlns="http://schemas.openxmlformats.org/spreadsheetml/2006/main">
  <c r="N24" i="1" l="1"/>
  <c r="M24" i="1"/>
  <c r="K24" i="1"/>
  <c r="N23" i="1"/>
  <c r="M23" i="1"/>
  <c r="L23" i="1"/>
  <c r="K23" i="1"/>
  <c r="N22" i="1"/>
  <c r="M22" i="1"/>
  <c r="L22" i="1"/>
  <c r="K22" i="1"/>
  <c r="N21" i="1"/>
  <c r="M21" i="1"/>
  <c r="L21" i="1"/>
  <c r="K21" i="1"/>
  <c r="I21" i="1"/>
  <c r="M19" i="1"/>
  <c r="L19" i="1"/>
  <c r="I19" i="1"/>
  <c r="F111" i="2" s="1"/>
  <c r="BA5" i="2" l="1"/>
  <c r="AY5" i="2"/>
  <c r="AW5" i="2"/>
  <c r="AT5" i="2"/>
  <c r="AB5" i="2" l="1"/>
  <c r="AR124" i="2" s="1"/>
  <c r="Y5" i="2"/>
  <c r="AM124" i="2" s="1"/>
  <c r="V5" i="2"/>
  <c r="AH124" i="2" s="1"/>
  <c r="E5" i="2"/>
  <c r="K42" i="2" s="1"/>
  <c r="V4" i="2"/>
  <c r="AF112" i="2" s="1"/>
  <c r="L4" i="2"/>
  <c r="O36" i="2" s="1"/>
  <c r="E4" i="2"/>
  <c r="V3" i="2"/>
  <c r="AH108" i="2" s="1"/>
  <c r="AF118" i="2" l="1"/>
  <c r="K45" i="2"/>
  <c r="J15" i="1"/>
  <c r="I15" i="1"/>
  <c r="I14" i="1"/>
  <c r="J12" i="1"/>
  <c r="I12" i="1"/>
  <c r="K11" i="1"/>
  <c r="I10" i="1"/>
  <c r="J8" i="1"/>
  <c r="J7" i="1"/>
  <c r="F30" i="1"/>
  <c r="F29" i="1"/>
  <c r="F28" i="1"/>
  <c r="F27" i="1"/>
  <c r="F26" i="1"/>
  <c r="F25" i="1"/>
  <c r="AH148" i="2" s="1"/>
  <c r="F24" i="1"/>
  <c r="AH132" i="2" s="1"/>
  <c r="F23" i="1"/>
  <c r="F22" i="1"/>
  <c r="F21" i="1"/>
  <c r="F20" i="1"/>
  <c r="F19" i="1"/>
  <c r="F18" i="1"/>
  <c r="F17" i="1"/>
  <c r="F16" i="1"/>
  <c r="F15" i="1"/>
  <c r="AL142" i="2" s="1"/>
  <c r="F14" i="1"/>
  <c r="AF136" i="2" s="1"/>
  <c r="F13" i="1"/>
  <c r="F12" i="1"/>
  <c r="F11" i="1"/>
  <c r="F9" i="1"/>
  <c r="E9" i="1"/>
  <c r="D8" i="1"/>
  <c r="D7" i="1"/>
  <c r="D6" i="1"/>
  <c r="D5" i="1"/>
  <c r="AD36" i="2" l="1"/>
  <c r="J9" i="1" l="1"/>
</calcChain>
</file>

<file path=xl/sharedStrings.xml><?xml version="1.0" encoding="utf-8"?>
<sst xmlns="http://schemas.openxmlformats.org/spreadsheetml/2006/main" count="133" uniqueCount="115">
  <si>
    <t>CD-R/DVD/USBﾘﾑﾊﾞﾌﾞﾙﾅﾝﾊﾞｾｷｭﾘﾃｨｰ</t>
  </si>
  <si>
    <t>現在</t>
    <rPh sb="0" eb="2">
      <t>ゲンザイ</t>
    </rPh>
    <phoneticPr fontId="3"/>
  </si>
  <si>
    <t>学校名（公署）等の変更は，ﾃﾞｰﾀﾎﾞｯｸｽで！</t>
  </si>
  <si>
    <t>管内</t>
    <rPh sb="0" eb="2">
      <t>カンナイ</t>
    </rPh>
    <phoneticPr fontId="5"/>
  </si>
  <si>
    <t>学校名</t>
  </si>
  <si>
    <t>略校名</t>
  </si>
  <si>
    <t>学校起点</t>
  </si>
  <si>
    <t>学校住所</t>
  </si>
  <si>
    <t>校長名</t>
  </si>
  <si>
    <t>年度</t>
  </si>
  <si>
    <t>会計</t>
  </si>
  <si>
    <t>款</t>
  </si>
  <si>
    <t>項</t>
  </si>
  <si>
    <t>目</t>
  </si>
  <si>
    <t>節</t>
  </si>
  <si>
    <t>細説</t>
  </si>
  <si>
    <t>所属ｺｰﾄﾞ</t>
  </si>
  <si>
    <t>〒番号</t>
  </si>
  <si>
    <t>電話番号</t>
  </si>
  <si>
    <t>FAX番号</t>
  </si>
  <si>
    <t>学校番号</t>
  </si>
  <si>
    <t>教育委員会</t>
    <rPh sb="0" eb="2">
      <t>キョウイク</t>
    </rPh>
    <rPh sb="2" eb="5">
      <t>イインカイ</t>
    </rPh>
    <phoneticPr fontId="5"/>
  </si>
  <si>
    <t>所長</t>
  </si>
  <si>
    <t>災害見舞金請求書</t>
    <rPh sb="0" eb="2">
      <t>サイガイ</t>
    </rPh>
    <rPh sb="2" eb="4">
      <t>ミマイ</t>
    </rPh>
    <rPh sb="4" eb="5">
      <t>キン</t>
    </rPh>
    <rPh sb="5" eb="8">
      <t>セイキュウショ</t>
    </rPh>
    <phoneticPr fontId="5"/>
  </si>
  <si>
    <t>所属所文書受付印</t>
    <rPh sb="0" eb="2">
      <t>ショゾク</t>
    </rPh>
    <rPh sb="2" eb="3">
      <t>ショ</t>
    </rPh>
    <rPh sb="3" eb="5">
      <t>ブンショ</t>
    </rPh>
    <rPh sb="5" eb="8">
      <t>ウケツケイン</t>
    </rPh>
    <phoneticPr fontId="5"/>
  </si>
  <si>
    <t>※　黄色のセルを入力してください。</t>
    <rPh sb="2" eb="4">
      <t>キイロ</t>
    </rPh>
    <rPh sb="8" eb="10">
      <t>ニュウリョク</t>
    </rPh>
    <phoneticPr fontId="5"/>
  </si>
  <si>
    <t>共済事務担当者印</t>
    <rPh sb="0" eb="2">
      <t>キョウサイ</t>
    </rPh>
    <rPh sb="2" eb="4">
      <t>ジム</t>
    </rPh>
    <rPh sb="4" eb="7">
      <t>タントウシャ</t>
    </rPh>
    <rPh sb="7" eb="8">
      <t>イン</t>
    </rPh>
    <phoneticPr fontId="5"/>
  </si>
  <si>
    <t>㊞</t>
    <phoneticPr fontId="5"/>
  </si>
  <si>
    <t>決定金額</t>
    <rPh sb="0" eb="2">
      <t>ケッテイ</t>
    </rPh>
    <rPh sb="2" eb="4">
      <t>キンガク</t>
    </rPh>
    <phoneticPr fontId="5"/>
  </si>
  <si>
    <t>※</t>
    <phoneticPr fontId="5"/>
  </si>
  <si>
    <t>支給月数</t>
    <rPh sb="0" eb="2">
      <t>シキュウ</t>
    </rPh>
    <rPh sb="2" eb="4">
      <t>ツキスウ</t>
    </rPh>
    <phoneticPr fontId="5"/>
  </si>
  <si>
    <t>住居</t>
    <rPh sb="0" eb="2">
      <t>ジュウキョ</t>
    </rPh>
    <phoneticPr fontId="5"/>
  </si>
  <si>
    <t>月分</t>
    <rPh sb="0" eb="2">
      <t>ツキブン</t>
    </rPh>
    <phoneticPr fontId="5"/>
  </si>
  <si>
    <t>家財</t>
    <rPh sb="0" eb="2">
      <t>カザイ</t>
    </rPh>
    <phoneticPr fontId="5"/>
  </si>
  <si>
    <t>※</t>
    <phoneticPr fontId="5"/>
  </si>
  <si>
    <t>円</t>
    <rPh sb="0" eb="1">
      <t>エン</t>
    </rPh>
    <phoneticPr fontId="5"/>
  </si>
  <si>
    <t>組合員証</t>
    <rPh sb="0" eb="3">
      <t>クミアイイン</t>
    </rPh>
    <rPh sb="3" eb="4">
      <t>アカシ</t>
    </rPh>
    <phoneticPr fontId="5"/>
  </si>
  <si>
    <t>公立鹿</t>
    <rPh sb="0" eb="2">
      <t>コウリツ</t>
    </rPh>
    <rPh sb="2" eb="3">
      <t>シカ</t>
    </rPh>
    <phoneticPr fontId="5"/>
  </si>
  <si>
    <t>所属所名</t>
    <rPh sb="0" eb="2">
      <t>ショゾク</t>
    </rPh>
    <rPh sb="2" eb="4">
      <t>ショメイ</t>
    </rPh>
    <phoneticPr fontId="5"/>
  </si>
  <si>
    <t>記号番号</t>
    <rPh sb="0" eb="2">
      <t>キゴウ</t>
    </rPh>
    <rPh sb="2" eb="4">
      <t>バンゴウ</t>
    </rPh>
    <phoneticPr fontId="5"/>
  </si>
  <si>
    <t>（フリガナ）</t>
    <phoneticPr fontId="5"/>
  </si>
  <si>
    <t>り災者氏名</t>
    <rPh sb="1" eb="2">
      <t>サイ</t>
    </rPh>
    <rPh sb="2" eb="3">
      <t>シャ</t>
    </rPh>
    <rPh sb="3" eb="5">
      <t>シメイ</t>
    </rPh>
    <phoneticPr fontId="5"/>
  </si>
  <si>
    <t>組合員氏名</t>
    <rPh sb="0" eb="3">
      <t>クミアイイン</t>
    </rPh>
    <rPh sb="3" eb="5">
      <t>シメイ</t>
    </rPh>
    <phoneticPr fontId="5"/>
  </si>
  <si>
    <t>組合員と被扶養者の居住区分</t>
    <rPh sb="0" eb="3">
      <t>クミアイイン</t>
    </rPh>
    <rPh sb="4" eb="8">
      <t>ヒフヨウシャ</t>
    </rPh>
    <rPh sb="9" eb="11">
      <t>キョジュウ</t>
    </rPh>
    <rPh sb="11" eb="13">
      <t>クブン</t>
    </rPh>
    <phoneticPr fontId="5"/>
  </si>
  <si>
    <t>同居</t>
    <rPh sb="0" eb="2">
      <t>ドウキョ</t>
    </rPh>
    <phoneticPr fontId="5"/>
  </si>
  <si>
    <t>別居</t>
    <rPh sb="0" eb="2">
      <t>ベッキョ</t>
    </rPh>
    <phoneticPr fontId="5"/>
  </si>
  <si>
    <t>　</t>
  </si>
  <si>
    <t>り災日時</t>
    <rPh sb="1" eb="2">
      <t>サイ</t>
    </rPh>
    <rPh sb="2" eb="4">
      <t>ニチジ</t>
    </rPh>
    <phoneticPr fontId="5"/>
  </si>
  <si>
    <t>平成</t>
    <rPh sb="0" eb="2">
      <t>ヘイセイ</t>
    </rPh>
    <phoneticPr fontId="5"/>
  </si>
  <si>
    <t>年</t>
    <rPh sb="0" eb="1">
      <t>ネン</t>
    </rPh>
    <phoneticPr fontId="5"/>
  </si>
  <si>
    <t>月</t>
    <rPh sb="0" eb="1">
      <t>ガツ</t>
    </rPh>
    <phoneticPr fontId="5"/>
  </si>
  <si>
    <t>日</t>
    <rPh sb="0" eb="1">
      <t>ニチ</t>
    </rPh>
    <phoneticPr fontId="5"/>
  </si>
  <si>
    <t>時</t>
    <rPh sb="0" eb="1">
      <t>ジ</t>
    </rPh>
    <phoneticPr fontId="5"/>
  </si>
  <si>
    <t>分ころ</t>
    <rPh sb="0" eb="1">
      <t>プン</t>
    </rPh>
    <phoneticPr fontId="5"/>
  </si>
  <si>
    <t>午前</t>
    <rPh sb="0" eb="2">
      <t>ゴゼン</t>
    </rPh>
    <phoneticPr fontId="5"/>
  </si>
  <si>
    <t>午後</t>
    <rPh sb="0" eb="2">
      <t>ゴゴ</t>
    </rPh>
    <phoneticPr fontId="5"/>
  </si>
  <si>
    <t>り災場所
（住所）</t>
    <rPh sb="1" eb="2">
      <t>サイ</t>
    </rPh>
    <rPh sb="2" eb="4">
      <t>バショ</t>
    </rPh>
    <rPh sb="6" eb="8">
      <t>ジュウショ</t>
    </rPh>
    <phoneticPr fontId="5"/>
  </si>
  <si>
    <t>り災の原因及びその状況</t>
    <rPh sb="1" eb="2">
      <t>サイ</t>
    </rPh>
    <rPh sb="3" eb="5">
      <t>ゲンイン</t>
    </rPh>
    <rPh sb="5" eb="6">
      <t>オヨ</t>
    </rPh>
    <rPh sb="9" eb="11">
      <t>ジョウキョウ</t>
    </rPh>
    <phoneticPr fontId="5"/>
  </si>
  <si>
    <t>損害の程度</t>
    <rPh sb="0" eb="2">
      <t>ソンガイ</t>
    </rPh>
    <rPh sb="3" eb="5">
      <t>テイド</t>
    </rPh>
    <phoneticPr fontId="5"/>
  </si>
  <si>
    <t>【住居】</t>
    <rPh sb="1" eb="3">
      <t>ジュウキョ</t>
    </rPh>
    <phoneticPr fontId="5"/>
  </si>
  <si>
    <t>　全部</t>
    <rPh sb="1" eb="3">
      <t>ゼンブ</t>
    </rPh>
    <phoneticPr fontId="5"/>
  </si>
  <si>
    <t>　１／２以上</t>
    <rPh sb="4" eb="6">
      <t>イジョウ</t>
    </rPh>
    <phoneticPr fontId="5"/>
  </si>
  <si>
    <t>　１／３以上</t>
    <rPh sb="4" eb="6">
      <t>イジョウ</t>
    </rPh>
    <phoneticPr fontId="5"/>
  </si>
  <si>
    <t>【家財】</t>
    <rPh sb="1" eb="3">
      <t>カザイ</t>
    </rPh>
    <phoneticPr fontId="5"/>
  </si>
  <si>
    <t>（</t>
    <phoneticPr fontId="5"/>
  </si>
  <si>
    <t>）</t>
    <phoneticPr fontId="5"/>
  </si>
  <si>
    <t>【床上浸水】</t>
    <rPh sb="1" eb="3">
      <t>ユカウエ</t>
    </rPh>
    <rPh sb="3" eb="5">
      <t>シンスイ</t>
    </rPh>
    <phoneticPr fontId="5"/>
  </si>
  <si>
    <t>床上</t>
    <rPh sb="0" eb="2">
      <t>ユカウエ</t>
    </rPh>
    <phoneticPr fontId="5"/>
  </si>
  <si>
    <t>㎝</t>
    <phoneticPr fontId="5"/>
  </si>
  <si>
    <t>短期掛金の
基礎となる額</t>
    <rPh sb="0" eb="2">
      <t>タンキ</t>
    </rPh>
    <rPh sb="2" eb="4">
      <t>カケキン</t>
    </rPh>
    <rPh sb="6" eb="8">
      <t>キソ</t>
    </rPh>
    <rPh sb="11" eb="12">
      <t>ガク</t>
    </rPh>
    <phoneticPr fontId="5"/>
  </si>
  <si>
    <t>等級</t>
    <rPh sb="0" eb="2">
      <t>トウキュウ</t>
    </rPh>
    <phoneticPr fontId="5"/>
  </si>
  <si>
    <t>第</t>
    <rPh sb="0" eb="1">
      <t>ダイ</t>
    </rPh>
    <phoneticPr fontId="5"/>
  </si>
  <si>
    <t>級</t>
    <rPh sb="0" eb="1">
      <t>キュウ</t>
    </rPh>
    <phoneticPr fontId="5"/>
  </si>
  <si>
    <t>標準報酬
月額</t>
    <rPh sb="0" eb="2">
      <t>ヒョウジュン</t>
    </rPh>
    <rPh sb="2" eb="4">
      <t>ホウシュウ</t>
    </rPh>
    <rPh sb="5" eb="7">
      <t>ゲツガク</t>
    </rPh>
    <phoneticPr fontId="5"/>
  </si>
  <si>
    <t>　上記のとおり請求します。</t>
    <rPh sb="1" eb="3">
      <t>ジョウキ</t>
    </rPh>
    <rPh sb="7" eb="9">
      <t>セイキュウ</t>
    </rPh>
    <phoneticPr fontId="5"/>
  </si>
  <si>
    <t>〒</t>
    <phoneticPr fontId="5"/>
  </si>
  <si>
    <t>住所</t>
    <rPh sb="0" eb="2">
      <t>ジュウショ</t>
    </rPh>
    <phoneticPr fontId="5"/>
  </si>
  <si>
    <t>請求者</t>
    <rPh sb="0" eb="3">
      <t>セイキュウシャ</t>
    </rPh>
    <phoneticPr fontId="5"/>
  </si>
  <si>
    <t>氏名</t>
    <rPh sb="0" eb="2">
      <t>シメイ</t>
    </rPh>
    <phoneticPr fontId="5"/>
  </si>
  <si>
    <t>㊞</t>
    <phoneticPr fontId="5"/>
  </si>
  <si>
    <t>（組合員）</t>
    <rPh sb="1" eb="4">
      <t>クミアイイン</t>
    </rPh>
    <phoneticPr fontId="5"/>
  </si>
  <si>
    <t>電話番号</t>
    <rPh sb="0" eb="2">
      <t>デンワ</t>
    </rPh>
    <rPh sb="2" eb="4">
      <t>バンゴウ</t>
    </rPh>
    <phoneticPr fontId="5"/>
  </si>
  <si>
    <t>（</t>
    <phoneticPr fontId="5"/>
  </si>
  <si>
    <t>-</t>
    <phoneticPr fontId="5"/>
  </si>
  <si>
    <t>）</t>
    <phoneticPr fontId="5"/>
  </si>
  <si>
    <t>　上記の記載事項は，事実と相違ないものと認めます。</t>
    <rPh sb="1" eb="3">
      <t>ジョウキ</t>
    </rPh>
    <rPh sb="4" eb="6">
      <t>キサイ</t>
    </rPh>
    <rPh sb="6" eb="8">
      <t>ジコウ</t>
    </rPh>
    <rPh sb="10" eb="12">
      <t>ジジツ</t>
    </rPh>
    <rPh sb="13" eb="15">
      <t>ソウイ</t>
    </rPh>
    <rPh sb="20" eb="21">
      <t>ミト</t>
    </rPh>
    <phoneticPr fontId="5"/>
  </si>
  <si>
    <t>〒</t>
    <phoneticPr fontId="5"/>
  </si>
  <si>
    <t>　所属所所在地</t>
    <rPh sb="1" eb="3">
      <t>ショゾク</t>
    </rPh>
    <rPh sb="3" eb="4">
      <t>ショ</t>
    </rPh>
    <rPh sb="4" eb="7">
      <t>ショザイチ</t>
    </rPh>
    <phoneticPr fontId="5"/>
  </si>
  <si>
    <t>　所属所長</t>
    <rPh sb="1" eb="3">
      <t>ショゾク</t>
    </rPh>
    <rPh sb="3" eb="5">
      <t>ショチョウ</t>
    </rPh>
    <phoneticPr fontId="5"/>
  </si>
  <si>
    <t>職・氏名</t>
    <rPh sb="0" eb="1">
      <t>ショク</t>
    </rPh>
    <rPh sb="2" eb="4">
      <t>シメイ</t>
    </rPh>
    <phoneticPr fontId="5"/>
  </si>
  <si>
    <t>印</t>
    <rPh sb="0" eb="1">
      <t>イン</t>
    </rPh>
    <phoneticPr fontId="5"/>
  </si>
  <si>
    <t>注１　※印欄は記入しないでください。　　</t>
    <rPh sb="0" eb="1">
      <t>チュウ</t>
    </rPh>
    <rPh sb="4" eb="5">
      <t>シルシ</t>
    </rPh>
    <rPh sb="5" eb="6">
      <t>ラン</t>
    </rPh>
    <rPh sb="7" eb="9">
      <t>キニュウ</t>
    </rPh>
    <phoneticPr fontId="5"/>
  </si>
  <si>
    <r>
      <t>　 ２　</t>
    </r>
    <r>
      <rPr>
        <sz val="8"/>
        <rFont val="ＭＳ Ｐゴシック"/>
        <family val="3"/>
        <charset val="128"/>
      </rPr>
      <t>住居とは，現に組合員が生活の本拠として居住している建造物（自宅，公務員宿舎，公営住宅，借家，借間等の別を問わない。また，</t>
    </r>
    <rPh sb="4" eb="6">
      <t>ジュウキョ</t>
    </rPh>
    <rPh sb="9" eb="10">
      <t>ゲン</t>
    </rPh>
    <rPh sb="11" eb="14">
      <t>クミアイイン</t>
    </rPh>
    <rPh sb="15" eb="17">
      <t>セイカツ</t>
    </rPh>
    <rPh sb="18" eb="20">
      <t>ホンキョ</t>
    </rPh>
    <rPh sb="23" eb="25">
      <t>キョジュウ</t>
    </rPh>
    <rPh sb="29" eb="32">
      <t>ケンゾウブツ</t>
    </rPh>
    <rPh sb="33" eb="35">
      <t>ジタク</t>
    </rPh>
    <rPh sb="36" eb="39">
      <t>コウムイン</t>
    </rPh>
    <rPh sb="39" eb="41">
      <t>シュクシャ</t>
    </rPh>
    <rPh sb="42" eb="44">
      <t>コウエイ</t>
    </rPh>
    <rPh sb="44" eb="46">
      <t>ジュウタク</t>
    </rPh>
    <rPh sb="47" eb="49">
      <t>シャクヤ</t>
    </rPh>
    <rPh sb="50" eb="52">
      <t>シャクマ</t>
    </rPh>
    <rPh sb="52" eb="53">
      <t>トウ</t>
    </rPh>
    <rPh sb="54" eb="55">
      <t>ベツ</t>
    </rPh>
    <rPh sb="56" eb="57">
      <t>ト</t>
    </rPh>
    <phoneticPr fontId="5"/>
  </si>
  <si>
    <t xml:space="preserve"> 　  別棟の離れ屋，物置，門，塀等は含まない。）を，また，家財とは，住居以外の社会生活上必要とする財産（組合員又は被扶養者の所有物</t>
    <rPh sb="4" eb="6">
      <t>ベツムネ</t>
    </rPh>
    <rPh sb="7" eb="8">
      <t>バナ</t>
    </rPh>
    <rPh sb="9" eb="10">
      <t>ヤ</t>
    </rPh>
    <rPh sb="11" eb="13">
      <t>モノオキ</t>
    </rPh>
    <rPh sb="14" eb="15">
      <t>モン</t>
    </rPh>
    <rPh sb="16" eb="17">
      <t>ヘイ</t>
    </rPh>
    <rPh sb="17" eb="18">
      <t>ラ</t>
    </rPh>
    <rPh sb="19" eb="20">
      <t>フク</t>
    </rPh>
    <rPh sb="30" eb="32">
      <t>カザイ</t>
    </rPh>
    <rPh sb="35" eb="37">
      <t>ジュウキョ</t>
    </rPh>
    <rPh sb="37" eb="39">
      <t>イガイ</t>
    </rPh>
    <rPh sb="40" eb="42">
      <t>シャカイ</t>
    </rPh>
    <rPh sb="42" eb="45">
      <t>セイカツジョウ</t>
    </rPh>
    <rPh sb="45" eb="47">
      <t>ヒツヨウ</t>
    </rPh>
    <rPh sb="50" eb="52">
      <t>ザイサン</t>
    </rPh>
    <rPh sb="53" eb="55">
      <t>クミアイ</t>
    </rPh>
    <rPh sb="63" eb="65">
      <t>ショユウ</t>
    </rPh>
    <rPh sb="65" eb="66">
      <t>ブツ</t>
    </rPh>
    <phoneticPr fontId="5"/>
  </si>
  <si>
    <t xml:space="preserve">     に限る。）を指し，山林，田畑，宅地，貸家等の不動産及び現金，預貯金，有価証券等は含みません。</t>
    <rPh sb="6" eb="7">
      <t>カギ</t>
    </rPh>
    <rPh sb="11" eb="12">
      <t>サ</t>
    </rPh>
    <rPh sb="35" eb="38">
      <t>ヨチョキン</t>
    </rPh>
    <rPh sb="39" eb="41">
      <t>ユウカ</t>
    </rPh>
    <rPh sb="41" eb="44">
      <t>ショウケンナド</t>
    </rPh>
    <rPh sb="45" eb="46">
      <t>フク</t>
    </rPh>
    <phoneticPr fontId="5"/>
  </si>
  <si>
    <t xml:space="preserve">   ３　次の書類を添付してください。</t>
    <rPh sb="5" eb="6">
      <t>ツギ</t>
    </rPh>
    <rPh sb="7" eb="9">
      <t>ショルイ</t>
    </rPh>
    <rPh sb="10" eb="12">
      <t>テンプ</t>
    </rPh>
    <phoneticPr fontId="5"/>
  </si>
  <si>
    <t xml:space="preserve"> 　　ア　市区町村長，警察署長又は消防署長が発行するり災証明書</t>
    <rPh sb="5" eb="9">
      <t>シクチョウソン</t>
    </rPh>
    <rPh sb="9" eb="10">
      <t>チョウ</t>
    </rPh>
    <rPh sb="11" eb="13">
      <t>ケイサツ</t>
    </rPh>
    <rPh sb="13" eb="15">
      <t>ショチョウ</t>
    </rPh>
    <rPh sb="15" eb="16">
      <t>マタ</t>
    </rPh>
    <rPh sb="17" eb="19">
      <t>ショウボウ</t>
    </rPh>
    <rPh sb="19" eb="21">
      <t>ショチョウ</t>
    </rPh>
    <rPh sb="22" eb="24">
      <t>ハッコウ</t>
    </rPh>
    <rPh sb="28" eb="31">
      <t>ショウメイショ</t>
    </rPh>
    <phoneticPr fontId="5"/>
  </si>
  <si>
    <t xml:space="preserve"> 　　イ　住居・家財災害明細書〔整理番号30〕</t>
    <rPh sb="5" eb="7">
      <t>ジュウキョ</t>
    </rPh>
    <rPh sb="8" eb="10">
      <t>カザイ</t>
    </rPh>
    <rPh sb="10" eb="12">
      <t>サイガイ</t>
    </rPh>
    <rPh sb="12" eb="15">
      <t>メイサイショ</t>
    </rPh>
    <rPh sb="16" eb="18">
      <t>セイリ</t>
    </rPh>
    <rPh sb="18" eb="20">
      <t>バンゴウ</t>
    </rPh>
    <phoneticPr fontId="5"/>
  </si>
  <si>
    <t xml:space="preserve"> 　　ウ　住居の平面図〔整理番号29〕</t>
    <rPh sb="5" eb="7">
      <t>ジュウキョ</t>
    </rPh>
    <rPh sb="8" eb="11">
      <t>ヘイメンズ</t>
    </rPh>
    <rPh sb="12" eb="14">
      <t>セイリ</t>
    </rPh>
    <rPh sb="14" eb="16">
      <t>バンゴウ</t>
    </rPh>
    <phoneticPr fontId="5"/>
  </si>
  <si>
    <t xml:space="preserve"> 　　エ　り災現場の写真</t>
    <rPh sb="7" eb="9">
      <t>ゲンバ</t>
    </rPh>
    <rPh sb="10" eb="12">
      <t>シャシン</t>
    </rPh>
    <phoneticPr fontId="5"/>
  </si>
  <si>
    <t xml:space="preserve"> 　　オ　新聞等に掲載された記事があるときは，その切り抜き等</t>
    <rPh sb="5" eb="7">
      <t>シンブン</t>
    </rPh>
    <rPh sb="7" eb="8">
      <t>トウ</t>
    </rPh>
    <rPh sb="9" eb="11">
      <t>ケイサイ</t>
    </rPh>
    <rPh sb="14" eb="16">
      <t>キジ</t>
    </rPh>
    <rPh sb="25" eb="26">
      <t>キ</t>
    </rPh>
    <rPh sb="27" eb="28">
      <t>ヌ</t>
    </rPh>
    <rPh sb="29" eb="30">
      <t>トウ</t>
    </rPh>
    <phoneticPr fontId="5"/>
  </si>
  <si>
    <t>請求者情報</t>
    <rPh sb="0" eb="3">
      <t>セイキュウシャ</t>
    </rPh>
    <rPh sb="3" eb="5">
      <t>ジョウホウ</t>
    </rPh>
    <phoneticPr fontId="13"/>
  </si>
  <si>
    <t>職員氏名・職員番号</t>
    <rPh sb="0" eb="2">
      <t>ショクイン</t>
    </rPh>
    <rPh sb="2" eb="4">
      <t>シメイ</t>
    </rPh>
    <rPh sb="5" eb="7">
      <t>ショクイン</t>
    </rPh>
    <rPh sb="7" eb="9">
      <t>バンゴウ</t>
    </rPh>
    <phoneticPr fontId="5"/>
  </si>
  <si>
    <t>〒</t>
    <phoneticPr fontId="13"/>
  </si>
  <si>
    <t>住所</t>
    <rPh sb="0" eb="2">
      <t>ジュウショ</t>
    </rPh>
    <phoneticPr fontId="13"/>
  </si>
  <si>
    <t>電話番号</t>
    <phoneticPr fontId="13"/>
  </si>
  <si>
    <t>給料（給料の調整額，教職調整額を含む。）</t>
    <phoneticPr fontId="13"/>
  </si>
  <si>
    <t>給料表</t>
    <rPh sb="0" eb="3">
      <t>キュウリョウヒョウ</t>
    </rPh>
    <phoneticPr fontId="13"/>
  </si>
  <si>
    <t>級</t>
    <rPh sb="0" eb="1">
      <t>キュウ</t>
    </rPh>
    <phoneticPr fontId="13"/>
  </si>
  <si>
    <t>号級</t>
    <rPh sb="0" eb="2">
      <t>ゴウキュウ</t>
    </rPh>
    <phoneticPr fontId="13"/>
  </si>
  <si>
    <t>月額</t>
    <rPh sb="0" eb="2">
      <t>ゲツガク</t>
    </rPh>
    <phoneticPr fontId="13"/>
  </si>
  <si>
    <t>校長</t>
    <rPh sb="0" eb="2">
      <t>コウチョウ</t>
    </rPh>
    <phoneticPr fontId="13"/>
  </si>
  <si>
    <t>ｺｰﾄﾞ</t>
    <phoneticPr fontId="5"/>
  </si>
  <si>
    <t>標準報酬</t>
    <phoneticPr fontId="13"/>
  </si>
  <si>
    <t>H31.3改定[整理番号27]</t>
    <rPh sb="5" eb="7">
      <t>カイテイ</t>
    </rPh>
    <rPh sb="8" eb="10">
      <t>セイリ</t>
    </rPh>
    <rPh sb="10" eb="12">
      <t>バンゴウ</t>
    </rPh>
    <phoneticPr fontId="13"/>
  </si>
</sst>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 "/>
    <numFmt numFmtId="177" formatCode="[&lt;=999]000;[&lt;=9999]000\-00;000\-0000"/>
  </numFmts>
  <fonts count="31">
    <font>
      <sz val="11"/>
      <color theme="1"/>
      <name val="ＭＳ Ｐゴシック"/>
      <family val="3"/>
      <charset val="128"/>
      <scheme val="minor"/>
    </font>
    <font>
      <sz val="11"/>
      <name val="ＭＳ ゴシック"/>
      <family val="3"/>
      <charset val="128"/>
    </font>
    <font>
      <sz val="11"/>
      <name val="ＭＳ Ｐゴシック"/>
      <family val="3"/>
      <charset val="128"/>
    </font>
    <font>
      <sz val="6"/>
      <name val="ＭＳ ゴシック"/>
      <family val="3"/>
      <charset val="128"/>
    </font>
    <font>
      <sz val="34"/>
      <color indexed="18"/>
      <name val="ＭＳ Ｐゴシック"/>
      <family val="3"/>
      <charset val="128"/>
    </font>
    <font>
      <sz val="6"/>
      <name val="ＭＳ Ｐゴシック"/>
      <family val="3"/>
      <charset val="128"/>
    </font>
    <font>
      <sz val="11"/>
      <color indexed="18"/>
      <name val="ＭＳ Ｐゴシック"/>
      <family val="3"/>
      <charset val="128"/>
    </font>
    <font>
      <sz val="11"/>
      <color indexed="10"/>
      <name val="ＭＳ Ｐゴシック"/>
      <family val="3"/>
      <charset val="128"/>
    </font>
    <font>
      <sz val="11"/>
      <color indexed="8"/>
      <name val="ＭＳ Ｐゴシック"/>
      <family val="3"/>
      <charset val="128"/>
    </font>
    <font>
      <sz val="11"/>
      <color indexed="41"/>
      <name val="ＭＳ Ｐゴシック"/>
      <family val="3"/>
      <charset val="128"/>
    </font>
    <font>
      <sz val="6"/>
      <name val="ＭＳ Ｐゴシック"/>
      <family val="3"/>
      <charset val="128"/>
    </font>
    <font>
      <sz val="11"/>
      <color indexed="16"/>
      <name val="ＭＳ Ｐゴシック"/>
      <family val="3"/>
      <charset val="128"/>
    </font>
    <font>
      <sz val="12"/>
      <color indexed="18"/>
      <name val="ＭＳ Ｐゴシック"/>
      <family val="3"/>
      <charset val="128"/>
    </font>
    <font>
      <sz val="6"/>
      <name val="ＭＳ Ｐゴシック"/>
      <family val="3"/>
      <charset val="128"/>
      <scheme val="minor"/>
    </font>
    <font>
      <sz val="9"/>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9"/>
      <color theme="1"/>
      <name val="ＭＳ Ｐゴシック"/>
      <family val="3"/>
      <charset val="128"/>
      <scheme val="minor"/>
    </font>
    <font>
      <sz val="9"/>
      <color rgb="FFFF0000"/>
      <name val="ＭＳ Ｐゴシック"/>
      <family val="3"/>
      <charset val="128"/>
      <scheme val="minor"/>
    </font>
    <font>
      <sz val="8"/>
      <color theme="1"/>
      <name val="ＭＳ Ｐゴシック"/>
      <family val="3"/>
      <charset val="128"/>
      <scheme val="minor"/>
    </font>
    <font>
      <sz val="9"/>
      <name val="ＭＳ Ｐゴシック"/>
      <family val="3"/>
      <charset val="128"/>
      <scheme val="minor"/>
    </font>
    <font>
      <sz val="10"/>
      <color theme="1"/>
      <name val="ＭＳ Ｐゴシック"/>
      <family val="3"/>
      <charset val="128"/>
      <scheme val="minor"/>
    </font>
    <font>
      <sz val="8"/>
      <color rgb="FFFF0000"/>
      <name val="ＭＳ Ｐゴシック"/>
      <family val="3"/>
      <charset val="128"/>
      <scheme val="minor"/>
    </font>
    <font>
      <sz val="8"/>
      <name val="ＭＳ Ｐゴシック"/>
      <family val="3"/>
      <charset val="128"/>
      <scheme val="minor"/>
    </font>
    <font>
      <sz val="8"/>
      <name val="ＭＳ Ｐゴシック"/>
      <family val="3"/>
      <charset val="128"/>
    </font>
    <font>
      <sz val="9"/>
      <color theme="1"/>
      <name val="ＭＳ Ｐゴシック"/>
      <family val="2"/>
      <scheme val="minor"/>
    </font>
    <font>
      <sz val="11"/>
      <name val="ＭＳ 明朝"/>
      <family val="1"/>
      <charset val="128"/>
    </font>
    <font>
      <sz val="10"/>
      <name val="ＭＳ 明朝"/>
      <family val="1"/>
      <charset val="128"/>
    </font>
    <font>
      <sz val="11"/>
      <color indexed="8"/>
      <name val="ＭＳ 明朝"/>
      <family val="1"/>
      <charset val="128"/>
    </font>
    <font>
      <b/>
      <sz val="14"/>
      <color indexed="10"/>
      <name val="ＭＳ 明朝"/>
      <family val="1"/>
      <charset val="128"/>
    </font>
    <font>
      <sz val="12"/>
      <color theme="1"/>
      <name val="ＭＳ Ｐゴシック"/>
      <family val="3"/>
      <charset val="128"/>
      <scheme val="minor"/>
    </font>
  </fonts>
  <fills count="12">
    <fill>
      <patternFill patternType="none"/>
    </fill>
    <fill>
      <patternFill patternType="gray125"/>
    </fill>
    <fill>
      <patternFill patternType="solid">
        <fgColor indexed="41"/>
        <bgColor indexed="64"/>
      </patternFill>
    </fill>
    <fill>
      <patternFill patternType="solid">
        <fgColor rgb="FF0000FF"/>
        <bgColor indexed="64"/>
      </patternFill>
    </fill>
    <fill>
      <patternFill patternType="solid">
        <fgColor rgb="FFCCFFFF"/>
        <bgColor indexed="64"/>
      </patternFill>
    </fill>
    <fill>
      <patternFill patternType="solid">
        <fgColor rgb="FFFFFF00"/>
        <bgColor indexed="64"/>
      </patternFill>
    </fill>
    <fill>
      <patternFill patternType="solid">
        <fgColor theme="1"/>
        <bgColor indexed="64"/>
      </patternFill>
    </fill>
    <fill>
      <patternFill patternType="solid">
        <fgColor rgb="FFFF0000"/>
        <bgColor indexed="64"/>
      </patternFill>
    </fill>
    <fill>
      <patternFill patternType="solid">
        <fgColor rgb="FFFFFF99"/>
        <bgColor indexed="64"/>
      </patternFill>
    </fill>
    <fill>
      <patternFill patternType="solid">
        <fgColor indexed="65"/>
        <bgColor indexed="64"/>
      </patternFill>
    </fill>
    <fill>
      <patternFill patternType="solid">
        <fgColor indexed="43"/>
        <bgColor indexed="64"/>
      </patternFill>
    </fill>
    <fill>
      <patternFill patternType="solid">
        <fgColor theme="0"/>
        <bgColor indexed="64"/>
      </patternFill>
    </fill>
  </fills>
  <borders count="3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top style="thin">
        <color indexed="64"/>
      </top>
      <bottom/>
      <diagonal/>
    </border>
    <border>
      <left style="hair">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s>
  <cellStyleXfs count="3">
    <xf numFmtId="0" fontId="0" fillId="0" borderId="0">
      <alignment vertical="center"/>
    </xf>
    <xf numFmtId="0" fontId="1" fillId="0" borderId="0"/>
    <xf numFmtId="0" fontId="2" fillId="0" borderId="0"/>
  </cellStyleXfs>
  <cellXfs count="358">
    <xf numFmtId="0" fontId="0" fillId="0" borderId="0" xfId="0">
      <alignment vertical="center"/>
    </xf>
    <xf numFmtId="0" fontId="0" fillId="3" borderId="0" xfId="0" applyNumberFormat="1" applyFill="1" applyAlignment="1">
      <alignment vertical="center" shrinkToFit="1"/>
    </xf>
    <xf numFmtId="0" fontId="0" fillId="0" borderId="0" xfId="0" applyNumberFormat="1" applyAlignment="1">
      <alignment vertical="center" shrinkToFit="1"/>
    </xf>
    <xf numFmtId="0" fontId="0" fillId="4" borderId="0" xfId="0" applyNumberFormat="1" applyFill="1" applyAlignment="1">
      <alignment vertical="center" shrinkToFit="1"/>
    </xf>
    <xf numFmtId="0" fontId="2" fillId="4" borderId="0" xfId="2" applyNumberFormat="1" applyFont="1" applyFill="1" applyAlignment="1">
      <alignment vertical="center" shrinkToFit="1"/>
    </xf>
    <xf numFmtId="0" fontId="11" fillId="4" borderId="0" xfId="1" applyNumberFormat="1" applyFont="1" applyFill="1" applyAlignment="1">
      <alignment vertical="center" shrinkToFit="1"/>
    </xf>
    <xf numFmtId="0" fontId="6" fillId="4" borderId="0" xfId="2" applyNumberFormat="1" applyFont="1" applyFill="1" applyAlignment="1">
      <alignment vertical="center" shrinkToFit="1"/>
    </xf>
    <xf numFmtId="0" fontId="12" fillId="2" borderId="1" xfId="0" applyFont="1" applyFill="1" applyBorder="1" applyAlignment="1">
      <alignment vertical="center" shrinkToFit="1"/>
    </xf>
    <xf numFmtId="0" fontId="2" fillId="4" borderId="2" xfId="2" applyNumberFormat="1" applyFont="1" applyFill="1" applyBorder="1" applyAlignment="1">
      <alignment vertical="center" shrinkToFit="1"/>
    </xf>
    <xf numFmtId="0" fontId="2" fillId="4" borderId="3" xfId="2" applyNumberFormat="1" applyFont="1" applyFill="1" applyBorder="1" applyAlignment="1">
      <alignment vertical="center" shrinkToFit="1"/>
    </xf>
    <xf numFmtId="0" fontId="6" fillId="4" borderId="4" xfId="2" applyNumberFormat="1" applyFont="1" applyFill="1" applyBorder="1" applyAlignment="1">
      <alignment vertical="center" shrinkToFit="1"/>
    </xf>
    <xf numFmtId="0" fontId="2" fillId="4" borderId="5" xfId="2" applyNumberFormat="1" applyFont="1" applyFill="1" applyBorder="1" applyAlignment="1">
      <alignment vertical="center" shrinkToFit="1"/>
    </xf>
    <xf numFmtId="0" fontId="6" fillId="4" borderId="6" xfId="2" applyNumberFormat="1" applyFont="1" applyFill="1" applyBorder="1" applyAlignment="1">
      <alignment vertical="center" shrinkToFit="1"/>
    </xf>
    <xf numFmtId="0" fontId="6" fillId="4" borderId="7" xfId="2" applyNumberFormat="1" applyFont="1" applyFill="1" applyBorder="1" applyAlignment="1">
      <alignment vertical="center" shrinkToFit="1"/>
    </xf>
    <xf numFmtId="0" fontId="2" fillId="4" borderId="8" xfId="2" applyNumberFormat="1" applyFont="1" applyFill="1" applyBorder="1" applyAlignment="1">
      <alignment vertical="center" shrinkToFit="1"/>
    </xf>
    <xf numFmtId="0" fontId="6" fillId="4" borderId="9" xfId="2" applyNumberFormat="1" applyFont="1" applyFill="1" applyBorder="1" applyAlignment="1">
      <alignment vertical="center" shrinkToFit="1"/>
    </xf>
    <xf numFmtId="0" fontId="6" fillId="4" borderId="0" xfId="2" applyNumberFormat="1" applyFont="1" applyFill="1" applyBorder="1" applyAlignment="1">
      <alignment vertical="center" shrinkToFit="1"/>
    </xf>
    <xf numFmtId="0" fontId="2" fillId="4" borderId="10" xfId="2" applyNumberFormat="1" applyFont="1" applyFill="1" applyBorder="1" applyAlignment="1">
      <alignment vertical="center" shrinkToFit="1"/>
    </xf>
    <xf numFmtId="0" fontId="14" fillId="0" borderId="0" xfId="0" applyFont="1" applyAlignment="1"/>
    <xf numFmtId="0" fontId="15" fillId="0" borderId="0" xfId="0" applyFont="1" applyAlignment="1">
      <alignment vertical="center"/>
    </xf>
    <xf numFmtId="0" fontId="14" fillId="0" borderId="9" xfId="0" applyFont="1" applyBorder="1" applyAlignment="1"/>
    <xf numFmtId="0" fontId="14" fillId="0" borderId="0" xfId="0" applyFont="1" applyBorder="1" applyAlignment="1"/>
    <xf numFmtId="0" fontId="14" fillId="0" borderId="10" xfId="0" applyFont="1" applyBorder="1" applyAlignment="1"/>
    <xf numFmtId="0" fontId="14" fillId="0" borderId="4" xfId="0" applyFont="1" applyBorder="1" applyAlignment="1"/>
    <xf numFmtId="0" fontId="14" fillId="0" borderId="5" xfId="0" applyFont="1" applyBorder="1" applyAlignment="1"/>
    <xf numFmtId="0" fontId="14" fillId="0" borderId="4" xfId="0" applyFont="1" applyBorder="1" applyAlignment="1">
      <alignment vertical="top"/>
    </xf>
    <xf numFmtId="0" fontId="14" fillId="0" borderId="0" xfId="0" applyFont="1" applyBorder="1" applyAlignment="1">
      <alignment vertical="top"/>
    </xf>
    <xf numFmtId="0" fontId="14" fillId="0" borderId="0" xfId="0" applyFont="1" applyBorder="1" applyAlignment="1">
      <alignment vertical="center" shrinkToFit="1"/>
    </xf>
    <xf numFmtId="0" fontId="14" fillId="0" borderId="9" xfId="0" applyFont="1" applyBorder="1" applyAlignment="1">
      <alignment vertical="top"/>
    </xf>
    <xf numFmtId="0" fontId="14" fillId="0" borderId="7" xfId="0" applyFont="1" applyBorder="1" applyAlignment="1">
      <alignment vertical="center" shrinkToFit="1"/>
    </xf>
    <xf numFmtId="0" fontId="14" fillId="0" borderId="7" xfId="0" applyFont="1" applyBorder="1" applyAlignment="1"/>
    <xf numFmtId="0" fontId="14" fillId="0" borderId="6" xfId="0" applyFont="1" applyBorder="1" applyAlignment="1"/>
    <xf numFmtId="0" fontId="14" fillId="0" borderId="8" xfId="0" applyFont="1" applyBorder="1" applyAlignment="1"/>
    <xf numFmtId="0" fontId="14" fillId="0" borderId="11" xfId="0" applyFont="1" applyBorder="1" applyAlignment="1"/>
    <xf numFmtId="0" fontId="14" fillId="0" borderId="4" xfId="0" applyFont="1" applyFill="1" applyBorder="1" applyAlignment="1"/>
    <xf numFmtId="0" fontId="14" fillId="0" borderId="4" xfId="0" applyFont="1" applyFill="1" applyBorder="1" applyAlignment="1">
      <alignment vertical="center" wrapText="1"/>
    </xf>
    <xf numFmtId="0" fontId="14" fillId="0" borderId="5" xfId="0" applyFont="1" applyFill="1" applyBorder="1" applyAlignment="1">
      <alignment vertical="center" wrapText="1"/>
    </xf>
    <xf numFmtId="0" fontId="14" fillId="0" borderId="0" xfId="0" applyFont="1" applyFill="1" applyAlignment="1"/>
    <xf numFmtId="0" fontId="14" fillId="0" borderId="0" xfId="0" applyFont="1" applyFill="1" applyBorder="1" applyAlignment="1">
      <alignment horizontal="center" vertical="center"/>
    </xf>
    <xf numFmtId="0" fontId="14" fillId="0" borderId="0" xfId="0" applyFont="1" applyFill="1" applyBorder="1" applyAlignment="1"/>
    <xf numFmtId="0" fontId="14" fillId="0" borderId="0" xfId="0" applyFont="1" applyFill="1" applyBorder="1" applyAlignment="1">
      <alignment vertical="center" wrapText="1"/>
    </xf>
    <xf numFmtId="0" fontId="14" fillId="0" borderId="10" xfId="0" applyFont="1" applyFill="1" applyBorder="1" applyAlignment="1">
      <alignment vertical="center" wrapText="1"/>
    </xf>
    <xf numFmtId="0" fontId="14" fillId="8" borderId="15" xfId="0" applyFont="1" applyFill="1" applyBorder="1" applyAlignment="1" applyProtection="1">
      <alignment horizontal="center" vertical="center" shrinkToFit="1"/>
      <protection locked="0"/>
    </xf>
    <xf numFmtId="0" fontId="14" fillId="0" borderId="6" xfId="0" applyFont="1" applyFill="1" applyBorder="1" applyAlignment="1">
      <alignment vertical="center" wrapText="1"/>
    </xf>
    <xf numFmtId="0" fontId="14" fillId="0" borderId="7" xfId="0" applyFont="1" applyFill="1" applyBorder="1" applyAlignment="1">
      <alignment vertical="center" wrapText="1"/>
    </xf>
    <xf numFmtId="0" fontId="14" fillId="0" borderId="8" xfId="0" applyFont="1" applyFill="1" applyBorder="1" applyAlignment="1">
      <alignment vertical="center" wrapText="1"/>
    </xf>
    <xf numFmtId="0" fontId="14" fillId="9" borderId="4" xfId="0" applyFont="1" applyFill="1" applyBorder="1" applyAlignment="1">
      <alignment vertical="center"/>
    </xf>
    <xf numFmtId="0" fontId="14" fillId="0" borderId="4" xfId="0" applyFont="1" applyBorder="1" applyAlignment="1">
      <alignment vertical="center"/>
    </xf>
    <xf numFmtId="0" fontId="14" fillId="0" borderId="4" xfId="0" applyFont="1" applyFill="1" applyBorder="1" applyAlignment="1">
      <alignment vertical="center"/>
    </xf>
    <xf numFmtId="0" fontId="18" fillId="0" borderId="4" xfId="0" applyFont="1" applyFill="1" applyBorder="1" applyAlignment="1">
      <alignment vertical="center"/>
    </xf>
    <xf numFmtId="0" fontId="14" fillId="0" borderId="5" xfId="0" applyFont="1" applyBorder="1" applyAlignment="1">
      <alignment vertical="center"/>
    </xf>
    <xf numFmtId="0" fontId="14" fillId="9" borderId="0" xfId="0" applyFont="1" applyFill="1" applyBorder="1" applyAlignment="1">
      <alignment vertical="center"/>
    </xf>
    <xf numFmtId="0" fontId="14" fillId="0" borderId="0" xfId="0" applyFont="1" applyBorder="1" applyAlignment="1">
      <alignment vertical="center"/>
    </xf>
    <xf numFmtId="0" fontId="14" fillId="0" borderId="0" xfId="0" applyFont="1" applyFill="1" applyBorder="1" applyAlignment="1">
      <alignment vertical="center"/>
    </xf>
    <xf numFmtId="0" fontId="14" fillId="0" borderId="10" xfId="0" applyFont="1" applyBorder="1" applyAlignment="1">
      <alignment vertical="center"/>
    </xf>
    <xf numFmtId="0" fontId="14" fillId="9" borderId="7" xfId="0" applyFont="1" applyFill="1" applyBorder="1" applyAlignment="1">
      <alignment vertical="center"/>
    </xf>
    <xf numFmtId="0" fontId="14" fillId="0" borderId="7" xfId="0" applyFont="1" applyBorder="1" applyAlignment="1">
      <alignment vertical="center"/>
    </xf>
    <xf numFmtId="0" fontId="14" fillId="0" borderId="7" xfId="0" applyFont="1" applyFill="1" applyBorder="1" applyAlignment="1">
      <alignment vertical="center"/>
    </xf>
    <xf numFmtId="0" fontId="18" fillId="0" borderId="7" xfId="0" applyFont="1" applyFill="1" applyBorder="1" applyAlignment="1">
      <alignment vertical="center"/>
    </xf>
    <xf numFmtId="0" fontId="14" fillId="0" borderId="8" xfId="0" applyFont="1" applyBorder="1" applyAlignment="1">
      <alignment vertical="center"/>
    </xf>
    <xf numFmtId="0" fontId="19" fillId="0" borderId="9" xfId="0" applyFont="1" applyBorder="1" applyAlignment="1">
      <alignment horizontal="center" vertical="center"/>
    </xf>
    <xf numFmtId="0" fontId="19" fillId="0" borderId="0" xfId="0" applyFont="1" applyBorder="1" applyAlignment="1">
      <alignment horizontal="center" vertical="center"/>
    </xf>
    <xf numFmtId="0" fontId="19" fillId="0" borderId="10" xfId="0" applyFont="1" applyBorder="1" applyAlignment="1">
      <alignment horizontal="center" vertical="center"/>
    </xf>
    <xf numFmtId="0" fontId="14" fillId="0" borderId="9" xfId="0" applyFont="1" applyFill="1" applyBorder="1" applyAlignment="1">
      <alignment horizontal="left" vertical="center"/>
    </xf>
    <xf numFmtId="0" fontId="14" fillId="0" borderId="0" xfId="0" applyFont="1" applyFill="1" applyBorder="1" applyAlignment="1">
      <alignment horizontal="left" vertical="center"/>
    </xf>
    <xf numFmtId="0" fontId="14" fillId="0" borderId="10" xfId="0" applyFont="1" applyFill="1" applyBorder="1" applyAlignment="1">
      <alignment horizontal="left" vertical="center"/>
    </xf>
    <xf numFmtId="0" fontId="14" fillId="0" borderId="9" xfId="0" applyFont="1" applyFill="1" applyBorder="1" applyAlignment="1">
      <alignment vertical="center"/>
    </xf>
    <xf numFmtId="0" fontId="14" fillId="0" borderId="10" xfId="0" applyFont="1" applyFill="1" applyBorder="1" applyAlignment="1">
      <alignment vertical="center"/>
    </xf>
    <xf numFmtId="0" fontId="14" fillId="0" borderId="21" xfId="0" applyFont="1" applyFill="1" applyBorder="1" applyAlignment="1">
      <alignment vertical="center"/>
    </xf>
    <xf numFmtId="0" fontId="14" fillId="0" borderId="22" xfId="0" applyFont="1" applyFill="1" applyBorder="1" applyAlignment="1">
      <alignment vertical="center"/>
    </xf>
    <xf numFmtId="0" fontId="14" fillId="0" borderId="23" xfId="0" applyFont="1" applyFill="1" applyBorder="1" applyAlignment="1">
      <alignment vertical="center"/>
    </xf>
    <xf numFmtId="0" fontId="14" fillId="0" borderId="0" xfId="0" applyFont="1" applyFill="1" applyBorder="1" applyAlignment="1">
      <alignment horizontal="center" vertical="center" shrinkToFit="1"/>
    </xf>
    <xf numFmtId="0" fontId="14" fillId="0" borderId="24" xfId="0" applyFont="1" applyFill="1" applyBorder="1" applyAlignment="1">
      <alignment vertical="center"/>
    </xf>
    <xf numFmtId="0" fontId="14" fillId="0" borderId="25" xfId="0" applyFont="1" applyFill="1" applyBorder="1" applyAlignment="1">
      <alignment vertical="center"/>
    </xf>
    <xf numFmtId="0" fontId="14" fillId="0" borderId="26" xfId="0" applyFont="1" applyFill="1" applyBorder="1" applyAlignment="1">
      <alignment vertical="center"/>
    </xf>
    <xf numFmtId="0" fontId="14" fillId="0" borderId="0" xfId="0" applyFont="1" applyAlignment="1" applyProtection="1">
      <alignment shrinkToFit="1"/>
      <protection locked="0"/>
    </xf>
    <xf numFmtId="0" fontId="22" fillId="0" borderId="4" xfId="0" applyFont="1" applyBorder="1" applyAlignment="1"/>
    <xf numFmtId="0" fontId="19" fillId="0" borderId="0" xfId="0" applyFont="1" applyBorder="1" applyAlignment="1"/>
    <xf numFmtId="0" fontId="22" fillId="0" borderId="0" xfId="0" applyFont="1" applyBorder="1" applyAlignment="1"/>
    <xf numFmtId="0" fontId="23" fillId="0" borderId="0" xfId="0" applyFont="1" applyBorder="1" applyAlignment="1"/>
    <xf numFmtId="0" fontId="25" fillId="0" borderId="0" xfId="0" applyFont="1" applyAlignment="1" applyProtection="1"/>
    <xf numFmtId="0" fontId="26" fillId="0" borderId="0" xfId="0" applyFont="1" applyAlignment="1">
      <alignment vertical="center"/>
    </xf>
    <xf numFmtId="0" fontId="25" fillId="0" borderId="0" xfId="0" applyFont="1" applyAlignment="1" applyProtection="1">
      <alignment vertical="center"/>
    </xf>
    <xf numFmtId="0" fontId="25" fillId="0" borderId="2" xfId="0" applyFont="1" applyBorder="1" applyAlignment="1" applyProtection="1">
      <alignment vertical="center"/>
    </xf>
    <xf numFmtId="0" fontId="25" fillId="0" borderId="3" xfId="0" applyFont="1" applyBorder="1" applyAlignment="1" applyProtection="1">
      <alignment vertical="center"/>
    </xf>
    <xf numFmtId="0" fontId="14" fillId="0" borderId="0" xfId="0" applyNumberFormat="1" applyFont="1" applyBorder="1" applyAlignment="1"/>
    <xf numFmtId="0" fontId="14" fillId="0" borderId="10" xfId="0" applyNumberFormat="1" applyFont="1" applyBorder="1" applyAlignment="1"/>
    <xf numFmtId="0" fontId="14" fillId="0" borderId="9" xfId="0" applyNumberFormat="1" applyFont="1" applyBorder="1" applyAlignment="1"/>
    <xf numFmtId="0" fontId="21" fillId="0" borderId="0" xfId="0" applyNumberFormat="1" applyFont="1" applyBorder="1" applyAlignment="1">
      <alignment horizontal="center" vertical="center"/>
    </xf>
    <xf numFmtId="0" fontId="21" fillId="0" borderId="10" xfId="0" applyNumberFormat="1" applyFont="1" applyBorder="1" applyAlignment="1">
      <alignment horizontal="center" vertical="center"/>
    </xf>
    <xf numFmtId="0" fontId="6" fillId="4" borderId="10" xfId="2" applyNumberFormat="1" applyFont="1" applyFill="1" applyBorder="1" applyAlignment="1">
      <alignment vertical="center" shrinkToFit="1"/>
    </xf>
    <xf numFmtId="3" fontId="6" fillId="4" borderId="10" xfId="2" applyNumberFormat="1" applyFont="1" applyFill="1" applyBorder="1" applyAlignment="1">
      <alignment vertical="center" shrinkToFit="1"/>
    </xf>
    <xf numFmtId="3" fontId="6" fillId="4" borderId="8" xfId="2" applyNumberFormat="1" applyFont="1" applyFill="1" applyBorder="1" applyAlignment="1">
      <alignment vertical="center" shrinkToFit="1"/>
    </xf>
    <xf numFmtId="0" fontId="14" fillId="0" borderId="9" xfId="0" applyFont="1" applyBorder="1" applyAlignment="1"/>
    <xf numFmtId="49" fontId="6" fillId="4" borderId="0" xfId="2" applyNumberFormat="1" applyFont="1" applyFill="1" applyAlignment="1">
      <alignment horizontal="left" vertical="center" shrinkToFit="1"/>
    </xf>
    <xf numFmtId="0" fontId="6" fillId="4" borderId="0" xfId="2" applyNumberFormat="1" applyFont="1" applyFill="1" applyAlignment="1">
      <alignment horizontal="left" vertical="center" shrinkToFit="1"/>
    </xf>
    <xf numFmtId="0" fontId="0" fillId="5" borderId="1" xfId="0" applyNumberFormat="1" applyFill="1" applyBorder="1" applyAlignment="1">
      <alignment horizontal="center" vertical="center" shrinkToFit="1"/>
    </xf>
    <xf numFmtId="0" fontId="0" fillId="5" borderId="3" xfId="0" applyNumberFormat="1" applyFill="1" applyBorder="1" applyAlignment="1">
      <alignment horizontal="center" vertical="center" shrinkToFit="1"/>
    </xf>
    <xf numFmtId="0" fontId="0" fillId="6" borderId="1" xfId="0" applyNumberFormat="1" applyFill="1" applyBorder="1" applyAlignment="1">
      <alignment horizontal="center" vertical="center" shrinkToFit="1"/>
    </xf>
    <xf numFmtId="0" fontId="0" fillId="6" borderId="2" xfId="0" applyNumberFormat="1" applyFill="1" applyBorder="1" applyAlignment="1">
      <alignment horizontal="center" vertical="center" shrinkToFit="1"/>
    </xf>
    <xf numFmtId="0" fontId="0" fillId="6" borderId="3" xfId="0" applyNumberFormat="1" applyFill="1" applyBorder="1" applyAlignment="1">
      <alignment horizontal="center" vertical="center" shrinkToFit="1"/>
    </xf>
    <xf numFmtId="0" fontId="0" fillId="7" borderId="1" xfId="0" applyNumberFormat="1" applyFill="1" applyBorder="1" applyAlignment="1">
      <alignment horizontal="center" vertical="center" shrinkToFit="1"/>
    </xf>
    <xf numFmtId="0" fontId="0" fillId="7" borderId="2" xfId="0" applyNumberFormat="1" applyFill="1" applyBorder="1" applyAlignment="1">
      <alignment horizontal="center" vertical="center" shrinkToFit="1"/>
    </xf>
    <xf numFmtId="0" fontId="0" fillId="7" borderId="3" xfId="0" applyNumberFormat="1" applyFill="1" applyBorder="1" applyAlignment="1">
      <alignment horizontal="center" vertical="center" shrinkToFit="1"/>
    </xf>
    <xf numFmtId="0" fontId="4" fillId="4" borderId="0" xfId="2" applyNumberFormat="1" applyFont="1" applyFill="1" applyAlignment="1">
      <alignment horizontal="left" vertical="center" shrinkToFit="1"/>
    </xf>
    <xf numFmtId="0" fontId="9" fillId="4" borderId="0" xfId="2" applyNumberFormat="1" applyFont="1" applyFill="1" applyAlignment="1">
      <alignment horizontal="center" vertical="center" shrinkToFit="1"/>
    </xf>
    <xf numFmtId="0" fontId="8" fillId="4" borderId="0" xfId="2" applyNumberFormat="1" applyFont="1" applyFill="1" applyAlignment="1">
      <alignment horizontal="left" vertical="center" shrinkToFit="1"/>
    </xf>
    <xf numFmtId="0" fontId="8" fillId="4" borderId="0" xfId="2" applyNumberFormat="1" applyFont="1" applyFill="1" applyAlignment="1">
      <alignment horizontal="right" vertical="center" shrinkToFit="1"/>
    </xf>
    <xf numFmtId="0" fontId="6" fillId="4" borderId="0" xfId="2" applyNumberFormat="1" applyFont="1" applyFill="1" applyBorder="1" applyAlignment="1">
      <alignment horizontal="left" vertical="center" shrinkToFit="1"/>
    </xf>
    <xf numFmtId="0" fontId="6" fillId="4" borderId="10" xfId="2" applyNumberFormat="1" applyFont="1" applyFill="1" applyBorder="1" applyAlignment="1">
      <alignment horizontal="left" vertical="center" shrinkToFit="1"/>
    </xf>
    <xf numFmtId="0" fontId="7" fillId="4" borderId="0" xfId="2" applyNumberFormat="1" applyFont="1" applyFill="1" applyAlignment="1">
      <alignment horizontal="center" vertical="center" shrinkToFit="1"/>
    </xf>
    <xf numFmtId="0" fontId="6" fillId="4" borderId="11" xfId="2" applyNumberFormat="1" applyFont="1" applyFill="1" applyBorder="1" applyAlignment="1">
      <alignment horizontal="left" vertical="center" shrinkToFit="1"/>
    </xf>
    <xf numFmtId="0" fontId="6" fillId="4" borderId="4" xfId="2" applyNumberFormat="1" applyFont="1" applyFill="1" applyBorder="1" applyAlignment="1">
      <alignment horizontal="left" vertical="center" shrinkToFit="1"/>
    </xf>
    <xf numFmtId="0" fontId="6" fillId="4" borderId="9" xfId="2" applyNumberFormat="1" applyFont="1" applyFill="1" applyBorder="1" applyAlignment="1">
      <alignment horizontal="left" vertical="center" shrinkToFit="1"/>
    </xf>
    <xf numFmtId="0" fontId="6" fillId="4" borderId="4" xfId="2" applyNumberFormat="1" applyFont="1" applyFill="1" applyBorder="1" applyAlignment="1">
      <alignment horizontal="center" vertical="center" shrinkToFit="1"/>
    </xf>
    <xf numFmtId="0" fontId="6" fillId="4" borderId="5" xfId="2" applyNumberFormat="1" applyFont="1" applyFill="1" applyBorder="1" applyAlignment="1">
      <alignment horizontal="center" vertical="center" shrinkToFit="1"/>
    </xf>
    <xf numFmtId="14" fontId="2" fillId="4" borderId="0" xfId="2" applyNumberFormat="1" applyFont="1" applyFill="1" applyAlignment="1">
      <alignment horizontal="right" vertical="center" shrinkToFit="1"/>
    </xf>
    <xf numFmtId="0" fontId="2" fillId="4" borderId="0" xfId="2" applyNumberFormat="1" applyFont="1" applyFill="1" applyAlignment="1">
      <alignment horizontal="right" vertical="center" shrinkToFit="1"/>
    </xf>
    <xf numFmtId="0" fontId="14" fillId="11" borderId="0" xfId="0" applyNumberFormat="1" applyFont="1" applyFill="1" applyBorder="1" applyAlignment="1" applyProtection="1">
      <alignment horizontal="center" vertical="center" shrinkToFit="1"/>
      <protection locked="0"/>
    </xf>
    <xf numFmtId="49" fontId="0" fillId="11" borderId="0" xfId="0" applyNumberFormat="1" applyFont="1" applyFill="1" applyBorder="1" applyAlignment="1" applyProtection="1">
      <alignment horizontal="left" vertical="center" shrinkToFit="1"/>
      <protection locked="0"/>
    </xf>
    <xf numFmtId="0" fontId="0" fillId="11" borderId="0" xfId="0" applyNumberFormat="1" applyFont="1" applyFill="1" applyBorder="1" applyAlignment="1" applyProtection="1">
      <alignment horizontal="left" vertical="center" shrinkToFit="1"/>
      <protection locked="0"/>
    </xf>
    <xf numFmtId="49" fontId="0" fillId="0" borderId="0" xfId="0" applyNumberFormat="1" applyFont="1" applyBorder="1" applyAlignment="1">
      <alignment horizontal="center" vertical="center" shrinkToFit="1"/>
    </xf>
    <xf numFmtId="0" fontId="0" fillId="0" borderId="0" xfId="0" applyNumberFormat="1" applyFont="1" applyBorder="1" applyAlignment="1">
      <alignment horizontal="center" vertical="center" shrinkToFit="1"/>
    </xf>
    <xf numFmtId="0" fontId="14" fillId="0" borderId="0" xfId="0" applyFont="1" applyAlignment="1">
      <alignment horizontal="right"/>
    </xf>
    <xf numFmtId="0" fontId="27" fillId="10" borderId="15" xfId="0" applyFont="1" applyFill="1" applyBorder="1" applyAlignment="1">
      <alignment horizontal="center" vertical="center"/>
    </xf>
    <xf numFmtId="0" fontId="26" fillId="0" borderId="6" xfId="0" applyFont="1" applyBorder="1" applyAlignment="1">
      <alignment horizontal="center" vertical="center"/>
    </xf>
    <xf numFmtId="0" fontId="26" fillId="0" borderId="7" xfId="0" applyFont="1" applyBorder="1" applyAlignment="1">
      <alignment horizontal="center" vertical="center"/>
    </xf>
    <xf numFmtId="0" fontId="26" fillId="0" borderId="8" xfId="0" applyFont="1" applyBorder="1" applyAlignment="1">
      <alignment horizontal="center" vertical="center"/>
    </xf>
    <xf numFmtId="0" fontId="28" fillId="0" borderId="1" xfId="0" applyFont="1" applyBorder="1" applyAlignment="1" applyProtection="1">
      <alignment horizontal="center" vertical="center"/>
      <protection locked="0"/>
    </xf>
    <xf numFmtId="0" fontId="28" fillId="0" borderId="2" xfId="0" applyFont="1" applyBorder="1" applyAlignment="1" applyProtection="1">
      <alignment horizontal="center" vertical="center"/>
      <protection locked="0"/>
    </xf>
    <xf numFmtId="0" fontId="28" fillId="0" borderId="3" xfId="0" applyFont="1" applyBorder="1" applyAlignment="1" applyProtection="1">
      <alignment horizontal="center" vertical="center"/>
      <protection locked="0"/>
    </xf>
    <xf numFmtId="0" fontId="25" fillId="0" borderId="1" xfId="0" applyFont="1" applyBorder="1" applyAlignment="1" applyProtection="1">
      <alignment horizontal="left" vertical="center"/>
    </xf>
    <xf numFmtId="0" fontId="25" fillId="0" borderId="2" xfId="0" applyFont="1" applyBorder="1" applyAlignment="1" applyProtection="1">
      <alignment horizontal="left" vertical="center"/>
    </xf>
    <xf numFmtId="0" fontId="25" fillId="0" borderId="3" xfId="0" applyFont="1" applyBorder="1" applyAlignment="1" applyProtection="1">
      <alignment horizontal="left" vertical="center"/>
    </xf>
    <xf numFmtId="0" fontId="29" fillId="2" borderId="15" xfId="0" applyFont="1" applyFill="1" applyBorder="1" applyAlignment="1">
      <alignment horizontal="center" vertical="center"/>
    </xf>
    <xf numFmtId="0" fontId="25" fillId="0" borderId="1" xfId="0" applyFont="1" applyBorder="1" applyAlignment="1" applyProtection="1">
      <alignment horizontal="center" vertical="center"/>
    </xf>
    <xf numFmtId="0" fontId="25" fillId="0" borderId="2" xfId="0" applyFont="1" applyBorder="1" applyAlignment="1" applyProtection="1">
      <alignment horizontal="center" vertical="center"/>
    </xf>
    <xf numFmtId="0" fontId="14" fillId="0" borderId="0" xfId="0" applyNumberFormat="1" applyFont="1" applyBorder="1" applyAlignment="1">
      <alignment horizontal="center" vertical="center" shrinkToFit="1"/>
    </xf>
    <xf numFmtId="0" fontId="22" fillId="0" borderId="0" xfId="0" applyFont="1" applyBorder="1" applyAlignment="1">
      <alignment horizontal="right"/>
    </xf>
    <xf numFmtId="0" fontId="14" fillId="0" borderId="0" xfId="0" applyFont="1" applyBorder="1" applyAlignment="1">
      <alignment vertical="center" shrinkToFit="1"/>
    </xf>
    <xf numFmtId="0" fontId="14" fillId="0" borderId="0" xfId="0" applyFont="1" applyBorder="1" applyAlignment="1">
      <alignment horizontal="center" vertical="center" shrinkToFit="1"/>
    </xf>
    <xf numFmtId="0" fontId="21" fillId="11" borderId="0" xfId="0" applyNumberFormat="1" applyFont="1" applyFill="1" applyBorder="1" applyAlignment="1" applyProtection="1">
      <alignment horizontal="center" vertical="center" shrinkToFit="1"/>
      <protection locked="0"/>
    </xf>
    <xf numFmtId="0" fontId="21" fillId="11" borderId="0" xfId="0" applyNumberFormat="1" applyFont="1" applyFill="1" applyBorder="1" applyAlignment="1">
      <alignment horizontal="center" vertical="center" shrinkToFit="1"/>
    </xf>
    <xf numFmtId="0" fontId="25" fillId="0" borderId="3" xfId="0" applyFont="1" applyBorder="1" applyAlignment="1" applyProtection="1">
      <alignment horizontal="center" vertical="center"/>
    </xf>
    <xf numFmtId="0" fontId="14" fillId="0" borderId="0" xfId="0" applyNumberFormat="1" applyFont="1" applyBorder="1" applyAlignment="1">
      <alignment vertical="center" shrinkToFit="1"/>
    </xf>
    <xf numFmtId="0" fontId="14" fillId="0" borderId="0" xfId="0" applyNumberFormat="1" applyFont="1" applyBorder="1" applyAlignment="1">
      <alignment vertical="center"/>
    </xf>
    <xf numFmtId="49" fontId="0" fillId="11" borderId="0" xfId="0" applyNumberFormat="1" applyFont="1" applyFill="1" applyBorder="1" applyAlignment="1" applyProtection="1">
      <alignment vertical="center" shrinkToFit="1"/>
      <protection locked="0"/>
    </xf>
    <xf numFmtId="0" fontId="0" fillId="11" borderId="0" xfId="0" applyNumberFormat="1" applyFont="1" applyFill="1" applyBorder="1" applyAlignment="1" applyProtection="1">
      <alignment vertical="center" shrinkToFit="1"/>
      <protection locked="0"/>
    </xf>
    <xf numFmtId="0" fontId="0" fillId="11" borderId="10" xfId="0" applyNumberFormat="1" applyFont="1" applyFill="1" applyBorder="1" applyAlignment="1" applyProtection="1">
      <alignment vertical="center" shrinkToFit="1"/>
      <protection locked="0"/>
    </xf>
    <xf numFmtId="0" fontId="14" fillId="0" borderId="28" xfId="0" applyNumberFormat="1" applyFont="1" applyBorder="1" applyAlignment="1">
      <alignment horizontal="center" vertical="center"/>
    </xf>
    <xf numFmtId="0" fontId="14" fillId="0" borderId="27" xfId="0" applyNumberFormat="1" applyFont="1" applyBorder="1" applyAlignment="1">
      <alignment horizontal="center" vertical="center"/>
    </xf>
    <xf numFmtId="0" fontId="14" fillId="0" borderId="17" xfId="0" applyNumberFormat="1" applyFont="1" applyBorder="1" applyAlignment="1">
      <alignment horizontal="center" vertical="center"/>
    </xf>
    <xf numFmtId="0" fontId="14" fillId="0" borderId="13" xfId="0" applyNumberFormat="1" applyFont="1" applyBorder="1" applyAlignment="1">
      <alignment horizontal="center" vertical="center"/>
    </xf>
    <xf numFmtId="0" fontId="14" fillId="0" borderId="29" xfId="0" applyNumberFormat="1" applyFont="1" applyBorder="1" applyAlignment="1">
      <alignment horizontal="center" vertical="center"/>
    </xf>
    <xf numFmtId="0" fontId="14" fillId="0" borderId="30" xfId="0" applyNumberFormat="1" applyFont="1" applyBorder="1" applyAlignment="1">
      <alignment horizontal="center" vertical="center"/>
    </xf>
    <xf numFmtId="0" fontId="14" fillId="0" borderId="9" xfId="0" applyNumberFormat="1" applyFont="1" applyBorder="1" applyAlignment="1"/>
    <xf numFmtId="0" fontId="14" fillId="0" borderId="0" xfId="0" applyNumberFormat="1" applyFont="1" applyBorder="1" applyAlignment="1"/>
    <xf numFmtId="0" fontId="14" fillId="0" borderId="0" xfId="0" applyNumberFormat="1" applyFont="1" applyBorder="1" applyAlignment="1">
      <alignment horizontal="center" vertical="center"/>
    </xf>
    <xf numFmtId="0" fontId="14" fillId="8" borderId="0" xfId="0" applyNumberFormat="1" applyFont="1" applyFill="1" applyBorder="1" applyAlignment="1" applyProtection="1">
      <alignment horizontal="center" vertical="center" shrinkToFit="1"/>
      <protection locked="0"/>
    </xf>
    <xf numFmtId="0" fontId="21" fillId="0" borderId="0" xfId="0" applyFont="1" applyBorder="1" applyAlignment="1">
      <alignment horizontal="center" vertical="center"/>
    </xf>
    <xf numFmtId="0" fontId="21" fillId="0" borderId="10" xfId="0" applyFont="1" applyBorder="1" applyAlignment="1">
      <alignment horizontal="center" vertical="center"/>
    </xf>
    <xf numFmtId="0" fontId="14" fillId="0" borderId="0" xfId="0" applyFont="1" applyBorder="1" applyAlignment="1">
      <alignment horizontal="center" vertical="center"/>
    </xf>
    <xf numFmtId="0" fontId="14" fillId="8" borderId="0" xfId="0" applyFont="1" applyFill="1" applyBorder="1" applyAlignment="1" applyProtection="1">
      <alignment horizontal="center" vertical="center" shrinkToFit="1"/>
      <protection locked="0"/>
    </xf>
    <xf numFmtId="0" fontId="14" fillId="0" borderId="0" xfId="0" applyFont="1" applyBorder="1" applyAlignment="1">
      <alignment horizontal="left" vertical="center" shrinkToFit="1"/>
    </xf>
    <xf numFmtId="0" fontId="30" fillId="11" borderId="0" xfId="0" applyFont="1" applyFill="1" applyBorder="1" applyAlignment="1" applyProtection="1">
      <alignment vertical="center" shrinkToFit="1"/>
      <protection locked="0"/>
    </xf>
    <xf numFmtId="0" fontId="14" fillId="0" borderId="9" xfId="0" applyFont="1" applyBorder="1" applyAlignment="1"/>
    <xf numFmtId="0" fontId="14" fillId="0" borderId="0" xfId="0" applyFont="1" applyBorder="1" applyAlignment="1"/>
    <xf numFmtId="177" fontId="0" fillId="11" borderId="0" xfId="0" applyNumberFormat="1" applyFont="1" applyFill="1" applyBorder="1" applyAlignment="1" applyProtection="1">
      <alignment horizontal="left" vertical="center" shrinkToFit="1"/>
      <protection locked="0"/>
    </xf>
    <xf numFmtId="0" fontId="0" fillId="11" borderId="0" xfId="0" applyFont="1" applyFill="1" applyBorder="1" applyAlignment="1" applyProtection="1">
      <alignment vertical="center" shrinkToFit="1"/>
      <protection locked="0"/>
    </xf>
    <xf numFmtId="0" fontId="0" fillId="11" borderId="10" xfId="0" applyFont="1" applyFill="1" applyBorder="1" applyAlignment="1" applyProtection="1">
      <alignment vertical="center" shrinkToFit="1"/>
      <protection locked="0"/>
    </xf>
    <xf numFmtId="0" fontId="19" fillId="0" borderId="11"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9" xfId="0" applyFont="1" applyBorder="1" applyAlignment="1">
      <alignment horizontal="center" vertical="center" wrapText="1"/>
    </xf>
    <xf numFmtId="0" fontId="19" fillId="0" borderId="0"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20" fillId="0" borderId="11" xfId="0" applyFont="1" applyFill="1" applyBorder="1" applyAlignment="1">
      <alignment horizontal="center" vertical="center" shrinkToFit="1"/>
    </xf>
    <xf numFmtId="0" fontId="20" fillId="0" borderId="4" xfId="0" applyFont="1" applyFill="1" applyBorder="1" applyAlignment="1">
      <alignment horizontal="center" vertical="center" shrinkToFit="1"/>
    </xf>
    <xf numFmtId="0" fontId="20" fillId="0" borderId="5" xfId="0" applyFont="1" applyFill="1" applyBorder="1" applyAlignment="1">
      <alignment horizontal="center" vertical="center" shrinkToFit="1"/>
    </xf>
    <xf numFmtId="0" fontId="20" fillId="0" borderId="9" xfId="0" applyFont="1" applyFill="1" applyBorder="1" applyAlignment="1">
      <alignment horizontal="center" vertical="center" shrinkToFit="1"/>
    </xf>
    <xf numFmtId="0" fontId="20" fillId="0" borderId="0" xfId="0" applyFont="1" applyFill="1" applyBorder="1" applyAlignment="1">
      <alignment horizontal="center" vertical="center" shrinkToFit="1"/>
    </xf>
    <xf numFmtId="0" fontId="20" fillId="0" borderId="10" xfId="0" applyFont="1" applyFill="1" applyBorder="1" applyAlignment="1">
      <alignment horizontal="center" vertical="center" shrinkToFit="1"/>
    </xf>
    <xf numFmtId="0" fontId="14" fillId="0" borderId="21" xfId="0" applyFont="1" applyBorder="1" applyAlignment="1">
      <alignment horizontal="center" vertical="center"/>
    </xf>
    <xf numFmtId="0" fontId="14" fillId="0" borderId="22" xfId="0" applyFont="1" applyBorder="1" applyAlignment="1">
      <alignment horizontal="center" vertical="center"/>
    </xf>
    <xf numFmtId="0" fontId="14" fillId="0" borderId="9" xfId="0" applyFont="1" applyBorder="1" applyAlignment="1">
      <alignment horizontal="center" vertical="center"/>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30" fillId="8" borderId="0" xfId="0" applyFont="1" applyFill="1" applyBorder="1" applyAlignment="1" applyProtection="1">
      <alignment horizontal="center" vertical="center" shrinkToFit="1"/>
      <protection locked="0"/>
    </xf>
    <xf numFmtId="0" fontId="30" fillId="8" borderId="7" xfId="0" applyFont="1" applyFill="1" applyBorder="1" applyAlignment="1" applyProtection="1">
      <alignment horizontal="center" vertical="center" shrinkToFit="1"/>
      <protection locked="0"/>
    </xf>
    <xf numFmtId="0" fontId="14" fillId="0" borderId="13" xfId="0" applyFont="1" applyBorder="1" applyAlignment="1">
      <alignment horizontal="center" vertical="center"/>
    </xf>
    <xf numFmtId="0" fontId="14" fillId="0" borderId="14" xfId="0" applyFont="1" applyBorder="1" applyAlignment="1">
      <alignment horizontal="center" vertical="center"/>
    </xf>
    <xf numFmtId="0" fontId="14" fillId="0" borderId="17" xfId="0" applyFont="1" applyBorder="1" applyAlignment="1">
      <alignment horizontal="center" vertical="center"/>
    </xf>
    <xf numFmtId="0" fontId="14" fillId="0" borderId="20" xfId="0" applyFont="1" applyBorder="1" applyAlignment="1">
      <alignment horizontal="center" vertical="center"/>
    </xf>
    <xf numFmtId="176" fontId="0" fillId="8" borderId="0" xfId="0" applyNumberFormat="1" applyFont="1" applyFill="1" applyBorder="1" applyAlignment="1" applyProtection="1">
      <alignment horizontal="right" vertical="center" shrinkToFit="1"/>
      <protection locked="0"/>
    </xf>
    <xf numFmtId="176" fontId="0" fillId="8" borderId="7" xfId="0" applyNumberFormat="1" applyFont="1" applyFill="1" applyBorder="1" applyAlignment="1" applyProtection="1">
      <alignment horizontal="right" vertical="center" shrinkToFit="1"/>
      <protection locked="0"/>
    </xf>
    <xf numFmtId="0" fontId="14" fillId="0" borderId="9" xfId="0" applyFont="1" applyBorder="1" applyAlignment="1">
      <alignment horizontal="center" vertical="center" shrinkToFit="1"/>
    </xf>
    <xf numFmtId="0" fontId="14" fillId="0" borderId="6" xfId="0" applyFont="1" applyBorder="1" applyAlignment="1">
      <alignment horizontal="center" vertical="center" shrinkToFit="1"/>
    </xf>
    <xf numFmtId="0" fontId="14" fillId="0" borderId="7" xfId="0" applyFont="1" applyBorder="1" applyAlignment="1">
      <alignment horizontal="center" vertical="center" shrinkToFit="1"/>
    </xf>
    <xf numFmtId="0" fontId="14" fillId="0" borderId="0" xfId="0" applyFont="1" applyBorder="1" applyAlignment="1">
      <alignment horizontal="center"/>
    </xf>
    <xf numFmtId="0" fontId="14" fillId="0" borderId="10" xfId="0" applyFont="1" applyBorder="1" applyAlignment="1">
      <alignment horizontal="center"/>
    </xf>
    <xf numFmtId="0" fontId="14" fillId="0" borderId="7" xfId="0" applyFont="1" applyBorder="1" applyAlignment="1">
      <alignment horizontal="center"/>
    </xf>
    <xf numFmtId="0" fontId="14" fillId="0" borderId="8" xfId="0" applyFont="1" applyBorder="1" applyAlignment="1">
      <alignment horizontal="center"/>
    </xf>
    <xf numFmtId="0" fontId="14" fillId="0" borderId="11" xfId="0" applyFont="1" applyBorder="1" applyAlignment="1">
      <alignment horizontal="center" vertical="center" wrapText="1"/>
    </xf>
    <xf numFmtId="0" fontId="14" fillId="0" borderId="4" xfId="0" applyFont="1" applyBorder="1" applyAlignment="1">
      <alignment horizontal="center" vertical="center"/>
    </xf>
    <xf numFmtId="0" fontId="14" fillId="0" borderId="5" xfId="0" applyFont="1" applyBorder="1" applyAlignment="1">
      <alignment horizontal="center" vertical="center"/>
    </xf>
    <xf numFmtId="0" fontId="14" fillId="0" borderId="10" xfId="0" applyFont="1" applyBorder="1" applyAlignment="1">
      <alignment horizontal="center" vertical="center"/>
    </xf>
    <xf numFmtId="0" fontId="14" fillId="0" borderId="8" xfId="0" applyFont="1" applyBorder="1" applyAlignment="1">
      <alignment horizontal="center" vertical="center"/>
    </xf>
    <xf numFmtId="0" fontId="14" fillId="8" borderId="11" xfId="0" applyFont="1" applyFill="1" applyBorder="1" applyAlignment="1" applyProtection="1">
      <alignment horizontal="left" vertical="center" shrinkToFit="1"/>
      <protection locked="0"/>
    </xf>
    <xf numFmtId="0" fontId="14" fillId="8" borderId="4" xfId="0" applyFont="1" applyFill="1" applyBorder="1" applyAlignment="1" applyProtection="1">
      <alignment horizontal="left" vertical="center" shrinkToFit="1"/>
      <protection locked="0"/>
    </xf>
    <xf numFmtId="0" fontId="14" fillId="8" borderId="5" xfId="0" applyFont="1" applyFill="1" applyBorder="1" applyAlignment="1" applyProtection="1">
      <alignment horizontal="left" vertical="center" shrinkToFit="1"/>
      <protection locked="0"/>
    </xf>
    <xf numFmtId="0" fontId="14" fillId="8" borderId="9" xfId="0" applyFont="1" applyFill="1" applyBorder="1" applyAlignment="1" applyProtection="1">
      <alignment horizontal="left" vertical="center" shrinkToFit="1"/>
      <protection locked="0"/>
    </xf>
    <xf numFmtId="0" fontId="14" fillId="8" borderId="0" xfId="0" applyFont="1" applyFill="1" applyBorder="1" applyAlignment="1" applyProtection="1">
      <alignment horizontal="left" vertical="center" shrinkToFit="1"/>
      <protection locked="0"/>
    </xf>
    <xf numFmtId="0" fontId="14" fillId="8" borderId="10" xfId="0" applyFont="1" applyFill="1" applyBorder="1" applyAlignment="1" applyProtection="1">
      <alignment horizontal="left" vertical="center" shrinkToFit="1"/>
      <protection locked="0"/>
    </xf>
    <xf numFmtId="0" fontId="14" fillId="8" borderId="6" xfId="0" applyFont="1" applyFill="1" applyBorder="1" applyAlignment="1" applyProtection="1">
      <alignment horizontal="left" vertical="center" shrinkToFit="1"/>
      <protection locked="0"/>
    </xf>
    <xf numFmtId="0" fontId="14" fillId="8" borderId="7" xfId="0" applyFont="1" applyFill="1" applyBorder="1" applyAlignment="1" applyProtection="1">
      <alignment horizontal="left" vertical="center" shrinkToFit="1"/>
      <protection locked="0"/>
    </xf>
    <xf numFmtId="0" fontId="14" fillId="8" borderId="8" xfId="0" applyFont="1" applyFill="1" applyBorder="1" applyAlignment="1" applyProtection="1">
      <alignment horizontal="left" vertical="center" shrinkToFit="1"/>
      <protection locked="0"/>
    </xf>
    <xf numFmtId="0" fontId="19" fillId="0" borderId="4" xfId="0" applyFont="1" applyBorder="1" applyAlignment="1">
      <alignment horizontal="center" vertical="center"/>
    </xf>
    <xf numFmtId="0" fontId="19" fillId="0" borderId="5" xfId="0" applyFont="1" applyBorder="1" applyAlignment="1">
      <alignment horizontal="center" vertical="center"/>
    </xf>
    <xf numFmtId="0" fontId="19" fillId="0" borderId="9" xfId="0" applyFont="1" applyBorder="1" applyAlignment="1">
      <alignment horizontal="center" vertical="center"/>
    </xf>
    <xf numFmtId="0" fontId="19" fillId="0" borderId="0" xfId="0" applyFont="1" applyBorder="1" applyAlignment="1">
      <alignment horizontal="center" vertical="center"/>
    </xf>
    <xf numFmtId="0" fontId="19" fillId="0" borderId="10" xfId="0" applyFont="1" applyBorder="1" applyAlignment="1">
      <alignment horizontal="center" vertical="center"/>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4" fillId="8" borderId="11" xfId="0" applyFont="1" applyFill="1" applyBorder="1" applyAlignment="1" applyProtection="1">
      <alignment horizontal="left" vertical="center" wrapText="1"/>
      <protection locked="0"/>
    </xf>
    <xf numFmtId="0" fontId="14" fillId="8" borderId="4" xfId="0" applyFont="1" applyFill="1" applyBorder="1" applyAlignment="1" applyProtection="1">
      <alignment horizontal="left" vertical="center" wrapText="1"/>
      <protection locked="0"/>
    </xf>
    <xf numFmtId="0" fontId="14" fillId="8" borderId="5" xfId="0" applyFont="1" applyFill="1" applyBorder="1" applyAlignment="1" applyProtection="1">
      <alignment horizontal="left" vertical="center" wrapText="1"/>
      <protection locked="0"/>
    </xf>
    <xf numFmtId="0" fontId="14" fillId="8" borderId="9" xfId="0" applyFont="1" applyFill="1" applyBorder="1" applyAlignment="1" applyProtection="1">
      <alignment horizontal="left" vertical="center" wrapText="1"/>
      <protection locked="0"/>
    </xf>
    <xf numFmtId="0" fontId="14" fillId="8" borderId="0" xfId="0" applyFont="1" applyFill="1" applyBorder="1" applyAlignment="1" applyProtection="1">
      <alignment horizontal="left" vertical="center" wrapText="1"/>
      <protection locked="0"/>
    </xf>
    <xf numFmtId="0" fontId="14" fillId="8" borderId="10" xfId="0" applyFont="1" applyFill="1" applyBorder="1" applyAlignment="1" applyProtection="1">
      <alignment horizontal="left" vertical="center" wrapText="1"/>
      <protection locked="0"/>
    </xf>
    <xf numFmtId="0" fontId="14" fillId="8" borderId="6" xfId="0" applyFont="1" applyFill="1" applyBorder="1" applyAlignment="1" applyProtection="1">
      <alignment horizontal="left" vertical="center" wrapText="1"/>
      <protection locked="0"/>
    </xf>
    <xf numFmtId="0" fontId="14" fillId="8" borderId="7" xfId="0" applyFont="1" applyFill="1" applyBorder="1" applyAlignment="1" applyProtection="1">
      <alignment horizontal="left" vertical="center" wrapText="1"/>
      <protection locked="0"/>
    </xf>
    <xf numFmtId="0" fontId="14" fillId="8" borderId="8" xfId="0" applyFont="1" applyFill="1" applyBorder="1" applyAlignment="1" applyProtection="1">
      <alignment horizontal="left" vertical="center" wrapText="1"/>
      <protection locked="0"/>
    </xf>
    <xf numFmtId="0" fontId="14" fillId="0" borderId="0" xfId="0" applyFont="1" applyFill="1" applyBorder="1" applyAlignment="1">
      <alignment horizontal="left" vertical="center"/>
    </xf>
    <xf numFmtId="0" fontId="14" fillId="0" borderId="22" xfId="0" applyFont="1" applyFill="1" applyBorder="1" applyAlignment="1">
      <alignment horizontal="center" vertical="center"/>
    </xf>
    <xf numFmtId="0" fontId="14" fillId="0" borderId="0" xfId="0" applyFont="1" applyFill="1" applyBorder="1" applyAlignment="1">
      <alignment horizontal="center" vertical="center"/>
    </xf>
    <xf numFmtId="0" fontId="14" fillId="0" borderId="7" xfId="0" applyFont="1" applyFill="1" applyBorder="1" applyAlignment="1">
      <alignment horizontal="center" vertical="center"/>
    </xf>
    <xf numFmtId="0" fontId="14" fillId="8" borderId="22" xfId="0" applyFont="1" applyFill="1" applyBorder="1" applyAlignment="1" applyProtection="1">
      <alignment horizontal="center" vertical="center" shrinkToFit="1"/>
      <protection locked="0"/>
    </xf>
    <xf numFmtId="0" fontId="14" fillId="8" borderId="7" xfId="0" applyFont="1" applyFill="1" applyBorder="1" applyAlignment="1" applyProtection="1">
      <alignment horizontal="center" vertical="center" shrinkToFit="1"/>
      <protection locked="0"/>
    </xf>
    <xf numFmtId="0" fontId="14" fillId="8" borderId="4" xfId="0" applyFont="1" applyFill="1" applyBorder="1" applyAlignment="1" applyProtection="1">
      <alignment horizontal="center" vertical="center" shrinkToFit="1"/>
      <protection locked="0"/>
    </xf>
    <xf numFmtId="0" fontId="14" fillId="0" borderId="11" xfId="0" applyFont="1" applyBorder="1" applyAlignment="1">
      <alignment horizontal="center" vertical="center"/>
    </xf>
    <xf numFmtId="0" fontId="14" fillId="0" borderId="15" xfId="0" applyFont="1" applyBorder="1" applyAlignment="1">
      <alignment horizontal="center" vertical="center"/>
    </xf>
    <xf numFmtId="0" fontId="14" fillId="0" borderId="18" xfId="0" applyFont="1" applyBorder="1" applyAlignment="1">
      <alignment horizontal="center" vertical="center"/>
    </xf>
    <xf numFmtId="0" fontId="14" fillId="0" borderId="1" xfId="0" applyFont="1" applyBorder="1" applyAlignment="1">
      <alignment horizontal="center" vertical="center"/>
    </xf>
    <xf numFmtId="0" fontId="0" fillId="11" borderId="16" xfId="0" applyNumberFormat="1" applyFont="1" applyFill="1" applyBorder="1" applyAlignment="1" applyProtection="1">
      <alignment horizontal="center" vertical="center" shrinkToFit="1"/>
      <protection locked="0"/>
    </xf>
    <xf numFmtId="0" fontId="0" fillId="11" borderId="4" xfId="0" applyNumberFormat="1" applyFont="1" applyFill="1" applyBorder="1" applyAlignment="1" applyProtection="1">
      <alignment horizontal="center" vertical="center" shrinkToFit="1"/>
      <protection locked="0"/>
    </xf>
    <xf numFmtId="0" fontId="0" fillId="11" borderId="5" xfId="0" applyNumberFormat="1" applyFont="1" applyFill="1" applyBorder="1" applyAlignment="1" applyProtection="1">
      <alignment horizontal="center" vertical="center" shrinkToFit="1"/>
      <protection locked="0"/>
    </xf>
    <xf numFmtId="0" fontId="0" fillId="11" borderId="17" xfId="0" applyNumberFormat="1" applyFont="1" applyFill="1" applyBorder="1" applyAlignment="1" applyProtection="1">
      <alignment horizontal="center" vertical="center" shrinkToFit="1"/>
      <protection locked="0"/>
    </xf>
    <xf numFmtId="0" fontId="0" fillId="11" borderId="0" xfId="0" applyNumberFormat="1" applyFont="1" applyFill="1" applyBorder="1" applyAlignment="1" applyProtection="1">
      <alignment horizontal="center" vertical="center" shrinkToFit="1"/>
      <protection locked="0"/>
    </xf>
    <xf numFmtId="0" fontId="0" fillId="11" borderId="10" xfId="0" applyNumberFormat="1" applyFont="1" applyFill="1" applyBorder="1" applyAlignment="1" applyProtection="1">
      <alignment horizontal="center" vertical="center" shrinkToFit="1"/>
      <protection locked="0"/>
    </xf>
    <xf numFmtId="0" fontId="0" fillId="11" borderId="20" xfId="0" applyNumberFormat="1" applyFont="1" applyFill="1" applyBorder="1" applyAlignment="1" applyProtection="1">
      <alignment horizontal="center" vertical="center" shrinkToFit="1"/>
      <protection locked="0"/>
    </xf>
    <xf numFmtId="0" fontId="0" fillId="11" borderId="7" xfId="0" applyNumberFormat="1" applyFont="1" applyFill="1" applyBorder="1" applyAlignment="1" applyProtection="1">
      <alignment horizontal="center" vertical="center" shrinkToFit="1"/>
      <protection locked="0"/>
    </xf>
    <xf numFmtId="0" fontId="0" fillId="11" borderId="8" xfId="0" applyNumberFormat="1" applyFont="1" applyFill="1" applyBorder="1" applyAlignment="1" applyProtection="1">
      <alignment horizontal="center" vertical="center" shrinkToFit="1"/>
      <protection locked="0"/>
    </xf>
    <xf numFmtId="0" fontId="14" fillId="0" borderId="11" xfId="0" applyNumberFormat="1" applyFont="1" applyBorder="1" applyAlignment="1">
      <alignment horizontal="center" vertical="center"/>
    </xf>
    <xf numFmtId="0" fontId="14" fillId="0" borderId="4" xfId="0" applyNumberFormat="1" applyFont="1" applyBorder="1" applyAlignment="1">
      <alignment horizontal="center" vertical="center"/>
    </xf>
    <xf numFmtId="0" fontId="14" fillId="0" borderId="5" xfId="0" applyNumberFormat="1" applyFont="1" applyBorder="1" applyAlignment="1">
      <alignment horizontal="center" vertical="center"/>
    </xf>
    <xf numFmtId="0" fontId="14" fillId="0" borderId="9" xfId="0" applyNumberFormat="1" applyFont="1" applyBorder="1" applyAlignment="1">
      <alignment horizontal="center" vertical="center"/>
    </xf>
    <xf numFmtId="0" fontId="14" fillId="0" borderId="10" xfId="0" applyNumberFormat="1" applyFont="1" applyBorder="1" applyAlignment="1">
      <alignment horizontal="center" vertical="center"/>
    </xf>
    <xf numFmtId="0" fontId="14" fillId="0" borderId="6" xfId="0" applyNumberFormat="1" applyFont="1" applyBorder="1" applyAlignment="1">
      <alignment horizontal="center" vertical="center"/>
    </xf>
    <xf numFmtId="0" fontId="14" fillId="0" borderId="7" xfId="0" applyNumberFormat="1" applyFont="1" applyBorder="1" applyAlignment="1">
      <alignment horizontal="center" vertical="center"/>
    </xf>
    <xf numFmtId="0" fontId="14" fillId="0" borderId="8" xfId="0" applyNumberFormat="1" applyFont="1" applyBorder="1" applyAlignment="1">
      <alignment horizontal="center" vertical="center"/>
    </xf>
    <xf numFmtId="49" fontId="0" fillId="11" borderId="11" xfId="0" applyNumberFormat="1" applyFont="1" applyFill="1" applyBorder="1" applyAlignment="1" applyProtection="1">
      <alignment horizontal="left" vertical="center" shrinkToFit="1"/>
      <protection locked="0"/>
    </xf>
    <xf numFmtId="0" fontId="0" fillId="11" borderId="4" xfId="0" applyNumberFormat="1" applyFont="1" applyFill="1" applyBorder="1" applyAlignment="1" applyProtection="1">
      <alignment horizontal="left" vertical="center" shrinkToFit="1"/>
      <protection locked="0"/>
    </xf>
    <xf numFmtId="0" fontId="0" fillId="11" borderId="5" xfId="0" applyNumberFormat="1" applyFont="1" applyFill="1" applyBorder="1" applyAlignment="1" applyProtection="1">
      <alignment horizontal="left" vertical="center" shrinkToFit="1"/>
      <protection locked="0"/>
    </xf>
    <xf numFmtId="0" fontId="0" fillId="11" borderId="9" xfId="0" applyNumberFormat="1" applyFont="1" applyFill="1" applyBorder="1" applyAlignment="1" applyProtection="1">
      <alignment horizontal="left" vertical="center" shrinkToFit="1"/>
      <protection locked="0"/>
    </xf>
    <xf numFmtId="0" fontId="0" fillId="11" borderId="10" xfId="0" applyNumberFormat="1" applyFont="1" applyFill="1" applyBorder="1" applyAlignment="1" applyProtection="1">
      <alignment horizontal="left" vertical="center" shrinkToFit="1"/>
      <protection locked="0"/>
    </xf>
    <xf numFmtId="0" fontId="0" fillId="11" borderId="6" xfId="0" applyNumberFormat="1" applyFont="1" applyFill="1" applyBorder="1" applyAlignment="1" applyProtection="1">
      <alignment horizontal="left" vertical="center" shrinkToFit="1"/>
      <protection locked="0"/>
    </xf>
    <xf numFmtId="0" fontId="0" fillId="11" borderId="7" xfId="0" applyNumberFormat="1" applyFont="1" applyFill="1" applyBorder="1" applyAlignment="1" applyProtection="1">
      <alignment horizontal="left" vertical="center" shrinkToFit="1"/>
      <protection locked="0"/>
    </xf>
    <xf numFmtId="0" fontId="0" fillId="11" borderId="8" xfId="0" applyNumberFormat="1" applyFont="1" applyFill="1" applyBorder="1" applyAlignment="1" applyProtection="1">
      <alignment horizontal="left" vertical="center" shrinkToFit="1"/>
      <protection locked="0"/>
    </xf>
    <xf numFmtId="0" fontId="14" fillId="0" borderId="19" xfId="0" applyFont="1" applyBorder="1" applyAlignment="1">
      <alignment horizontal="center" vertical="center"/>
    </xf>
    <xf numFmtId="0" fontId="0" fillId="11" borderId="11" xfId="0" applyFont="1" applyFill="1" applyBorder="1" applyAlignment="1" applyProtection="1">
      <alignment horizontal="center" vertical="center" shrinkToFit="1"/>
      <protection locked="0"/>
    </xf>
    <xf numFmtId="0" fontId="0" fillId="11" borderId="4" xfId="0" applyFont="1" applyFill="1" applyBorder="1" applyAlignment="1" applyProtection="1">
      <alignment horizontal="center" vertical="center" shrinkToFit="1"/>
      <protection locked="0"/>
    </xf>
    <xf numFmtId="0" fontId="0" fillId="11" borderId="5" xfId="0" applyFont="1" applyFill="1" applyBorder="1" applyAlignment="1" applyProtection="1">
      <alignment horizontal="center" vertical="center" shrinkToFit="1"/>
      <protection locked="0"/>
    </xf>
    <xf numFmtId="0" fontId="0" fillId="11" borderId="9" xfId="0" applyFont="1" applyFill="1" applyBorder="1" applyAlignment="1" applyProtection="1">
      <alignment horizontal="center" vertical="center" shrinkToFit="1"/>
      <protection locked="0"/>
    </xf>
    <xf numFmtId="0" fontId="0" fillId="11" borderId="0" xfId="0" applyFont="1" applyFill="1" applyBorder="1" applyAlignment="1" applyProtection="1">
      <alignment horizontal="center" vertical="center" shrinkToFit="1"/>
      <protection locked="0"/>
    </xf>
    <xf numFmtId="0" fontId="0" fillId="11" borderId="10" xfId="0" applyFont="1" applyFill="1" applyBorder="1" applyAlignment="1" applyProtection="1">
      <alignment horizontal="center" vertical="center" shrinkToFit="1"/>
      <protection locked="0"/>
    </xf>
    <xf numFmtId="0" fontId="14" fillId="0" borderId="11"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14" fillId="0" borderId="9"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4" fillId="0" borderId="10" xfId="0" applyFont="1" applyFill="1" applyBorder="1" applyAlignment="1">
      <alignment horizontal="center" vertical="center" wrapText="1"/>
    </xf>
    <xf numFmtId="0" fontId="14" fillId="0" borderId="6"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4" fillId="0" borderId="8" xfId="0" applyFont="1" applyFill="1" applyBorder="1" applyAlignment="1">
      <alignment horizontal="center" vertical="center" wrapText="1"/>
    </xf>
    <xf numFmtId="49" fontId="0" fillId="8" borderId="11" xfId="0" applyNumberFormat="1" applyFont="1" applyFill="1" applyBorder="1" applyAlignment="1" applyProtection="1">
      <alignment horizontal="center" vertical="center" shrinkToFit="1"/>
      <protection locked="0"/>
    </xf>
    <xf numFmtId="0" fontId="0" fillId="8" borderId="4" xfId="0" applyFont="1" applyFill="1" applyBorder="1" applyAlignment="1" applyProtection="1">
      <alignment horizontal="center" vertical="center" shrinkToFit="1"/>
      <protection locked="0"/>
    </xf>
    <xf numFmtId="0" fontId="0" fillId="8" borderId="5" xfId="0" applyFont="1" applyFill="1" applyBorder="1" applyAlignment="1" applyProtection="1">
      <alignment horizontal="center" vertical="center" shrinkToFit="1"/>
      <protection locked="0"/>
    </xf>
    <xf numFmtId="0" fontId="0" fillId="8" borderId="9" xfId="0" applyFont="1" applyFill="1" applyBorder="1" applyAlignment="1" applyProtection="1">
      <alignment horizontal="center" vertical="center" shrinkToFit="1"/>
      <protection locked="0"/>
    </xf>
    <xf numFmtId="0" fontId="0" fillId="8" borderId="0" xfId="0" applyFont="1" applyFill="1" applyBorder="1" applyAlignment="1" applyProtection="1">
      <alignment horizontal="center" vertical="center" shrinkToFit="1"/>
      <protection locked="0"/>
    </xf>
    <xf numFmtId="0" fontId="0" fillId="8" borderId="10" xfId="0" applyFont="1" applyFill="1" applyBorder="1" applyAlignment="1" applyProtection="1">
      <alignment horizontal="center" vertical="center" shrinkToFit="1"/>
      <protection locked="0"/>
    </xf>
    <xf numFmtId="0" fontId="0" fillId="8" borderId="6" xfId="0" applyFont="1" applyFill="1" applyBorder="1" applyAlignment="1" applyProtection="1">
      <alignment horizontal="center" vertical="center" shrinkToFit="1"/>
      <protection locked="0"/>
    </xf>
    <xf numFmtId="0" fontId="0" fillId="8" borderId="7" xfId="0" applyFont="1" applyFill="1" applyBorder="1" applyAlignment="1" applyProtection="1">
      <alignment horizontal="center" vertical="center" shrinkToFit="1"/>
      <protection locked="0"/>
    </xf>
    <xf numFmtId="0" fontId="0" fillId="8" borderId="8" xfId="0" applyFont="1" applyFill="1" applyBorder="1" applyAlignment="1" applyProtection="1">
      <alignment horizontal="center" vertical="center" shrinkToFit="1"/>
      <protection locked="0"/>
    </xf>
    <xf numFmtId="0" fontId="14" fillId="0" borderId="23" xfId="0" applyFont="1" applyBorder="1" applyAlignment="1">
      <alignment horizontal="center" vertical="center"/>
    </xf>
    <xf numFmtId="0" fontId="30" fillId="11" borderId="21" xfId="0" applyFont="1" applyFill="1" applyBorder="1" applyAlignment="1" applyProtection="1">
      <alignment horizontal="center" vertical="center" shrinkToFit="1"/>
      <protection locked="0"/>
    </xf>
    <xf numFmtId="0" fontId="30" fillId="11" borderId="22" xfId="0" applyFont="1" applyFill="1" applyBorder="1" applyAlignment="1" applyProtection="1">
      <alignment horizontal="center" vertical="center" shrinkToFit="1"/>
      <protection locked="0"/>
    </xf>
    <xf numFmtId="0" fontId="30" fillId="11" borderId="23" xfId="0" applyFont="1" applyFill="1" applyBorder="1" applyAlignment="1" applyProtection="1">
      <alignment horizontal="center" vertical="center" shrinkToFit="1"/>
      <protection locked="0"/>
    </xf>
    <xf numFmtId="0" fontId="30" fillId="11" borderId="9" xfId="0" applyFont="1" applyFill="1" applyBorder="1" applyAlignment="1" applyProtection="1">
      <alignment horizontal="center" vertical="center" shrinkToFit="1"/>
      <protection locked="0"/>
    </xf>
    <xf numFmtId="0" fontId="30" fillId="11" borderId="0" xfId="0" applyFont="1" applyFill="1" applyBorder="1" applyAlignment="1" applyProtection="1">
      <alignment horizontal="center" vertical="center" shrinkToFit="1"/>
      <protection locked="0"/>
    </xf>
    <xf numFmtId="0" fontId="30" fillId="11" borderId="10" xfId="0" applyFont="1" applyFill="1" applyBorder="1" applyAlignment="1" applyProtection="1">
      <alignment horizontal="center" vertical="center" shrinkToFit="1"/>
      <protection locked="0"/>
    </xf>
    <xf numFmtId="0" fontId="30" fillId="11" borderId="6" xfId="0" applyFont="1" applyFill="1" applyBorder="1" applyAlignment="1" applyProtection="1">
      <alignment horizontal="center" vertical="center" shrinkToFit="1"/>
      <protection locked="0"/>
    </xf>
    <xf numFmtId="0" fontId="30" fillId="11" borderId="7" xfId="0" applyFont="1" applyFill="1" applyBorder="1" applyAlignment="1" applyProtection="1">
      <alignment horizontal="center" vertical="center" shrinkToFit="1"/>
      <protection locked="0"/>
    </xf>
    <xf numFmtId="0" fontId="30" fillId="11" borderId="8" xfId="0" applyFont="1" applyFill="1" applyBorder="1" applyAlignment="1" applyProtection="1">
      <alignment horizontal="center" vertical="center" shrinkToFit="1"/>
      <protection locked="0"/>
    </xf>
    <xf numFmtId="0" fontId="19" fillId="0" borderId="11" xfId="0" applyFont="1" applyFill="1" applyBorder="1" applyAlignment="1">
      <alignment horizontal="center" vertical="center" wrapText="1"/>
    </xf>
    <xf numFmtId="0" fontId="19" fillId="0" borderId="4"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1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6" fillId="0" borderId="0" xfId="0" applyFont="1" applyAlignment="1">
      <alignment horizontal="center" vertical="center"/>
    </xf>
    <xf numFmtId="0" fontId="16" fillId="0" borderId="10" xfId="0" applyFont="1" applyBorder="1" applyAlignment="1">
      <alignment horizontal="center" vertical="center"/>
    </xf>
    <xf numFmtId="0" fontId="17" fillId="5" borderId="0" xfId="0" applyFont="1" applyFill="1" applyAlignment="1">
      <alignment vertical="center"/>
    </xf>
    <xf numFmtId="0" fontId="14" fillId="0" borderId="11" xfId="0" applyFont="1" applyBorder="1" applyAlignment="1">
      <alignment horizontal="center" vertical="center" shrinkToFit="1"/>
    </xf>
    <xf numFmtId="0" fontId="14" fillId="0" borderId="4" xfId="0" applyFont="1" applyBorder="1" applyAlignment="1">
      <alignment horizontal="center" vertical="center" shrinkToFit="1"/>
    </xf>
    <xf numFmtId="0" fontId="14" fillId="0" borderId="5" xfId="0" applyFont="1" applyBorder="1" applyAlignment="1">
      <alignment horizontal="center" vertical="center" shrinkToFit="1"/>
    </xf>
    <xf numFmtId="0" fontId="14" fillId="0" borderId="10" xfId="0" applyFont="1" applyBorder="1" applyAlignment="1">
      <alignment horizontal="center" vertical="center" shrinkToFit="1"/>
    </xf>
    <xf numFmtId="0" fontId="14" fillId="0" borderId="8" xfId="0" applyFont="1" applyBorder="1" applyAlignment="1">
      <alignment horizontal="center" vertical="center" shrinkToFit="1"/>
    </xf>
    <xf numFmtId="0" fontId="18" fillId="0" borderId="11" xfId="0" applyFont="1" applyBorder="1" applyAlignment="1">
      <alignment horizontal="left" vertical="top"/>
    </xf>
    <xf numFmtId="0" fontId="18" fillId="0" borderId="4" xfId="0" applyFont="1" applyBorder="1" applyAlignment="1">
      <alignment horizontal="left" vertical="top"/>
    </xf>
    <xf numFmtId="0" fontId="18" fillId="0" borderId="9" xfId="0" applyFont="1" applyBorder="1" applyAlignment="1">
      <alignment horizontal="left" vertical="top"/>
    </xf>
    <xf numFmtId="0" fontId="18" fillId="0" borderId="0" xfId="0" applyFont="1" applyBorder="1" applyAlignment="1">
      <alignment horizontal="left" vertical="top"/>
    </xf>
    <xf numFmtId="0" fontId="14" fillId="0" borderId="11" xfId="0" applyFont="1" applyBorder="1" applyAlignment="1">
      <alignment horizontal="center" vertical="center" textRotation="255" shrinkToFit="1"/>
    </xf>
    <xf numFmtId="0" fontId="14" fillId="0" borderId="5" xfId="0" applyFont="1" applyBorder="1" applyAlignment="1">
      <alignment horizontal="center" vertical="center" textRotation="255" shrinkToFit="1"/>
    </xf>
    <xf numFmtId="0" fontId="14" fillId="0" borderId="9" xfId="0" applyFont="1" applyBorder="1" applyAlignment="1">
      <alignment horizontal="center" vertical="center" textRotation="255" shrinkToFit="1"/>
    </xf>
    <xf numFmtId="0" fontId="14" fillId="0" borderId="10" xfId="0" applyFont="1" applyBorder="1" applyAlignment="1">
      <alignment horizontal="center" vertical="center" textRotation="255" shrinkToFit="1"/>
    </xf>
    <xf numFmtId="0" fontId="14" fillId="0" borderId="6" xfId="0" applyFont="1" applyBorder="1" applyAlignment="1">
      <alignment horizontal="center" vertical="center" textRotation="255" shrinkToFit="1"/>
    </xf>
    <xf numFmtId="0" fontId="14" fillId="0" borderId="8" xfId="0" applyFont="1" applyBorder="1" applyAlignment="1">
      <alignment horizontal="center" vertical="center" textRotation="255" shrinkToFit="1"/>
    </xf>
    <xf numFmtId="0" fontId="14" fillId="0" borderId="12" xfId="0" applyFont="1" applyBorder="1" applyAlignment="1">
      <alignment horizontal="center" vertical="center" shrinkToFit="1"/>
    </xf>
    <xf numFmtId="0" fontId="14" fillId="0" borderId="13" xfId="0" applyFont="1" applyBorder="1" applyAlignment="1">
      <alignment horizontal="center" vertical="center" shrinkToFit="1"/>
    </xf>
    <xf numFmtId="0" fontId="14" fillId="0" borderId="14" xfId="0" applyFont="1" applyBorder="1" applyAlignment="1">
      <alignment horizontal="center" vertical="center" shrinkToFit="1"/>
    </xf>
    <xf numFmtId="0" fontId="14" fillId="0" borderId="0" xfId="0" applyFont="1" applyBorder="1" applyAlignment="1">
      <alignment horizontal="right" shrinkToFit="1"/>
    </xf>
    <xf numFmtId="0" fontId="14" fillId="0" borderId="10" xfId="0" applyFont="1" applyBorder="1" applyAlignment="1">
      <alignment horizontal="right" shrinkToFit="1"/>
    </xf>
    <xf numFmtId="0" fontId="14" fillId="0" borderId="7" xfId="0" applyFont="1" applyBorder="1" applyAlignment="1">
      <alignment horizontal="right" shrinkToFit="1"/>
    </xf>
    <xf numFmtId="0" fontId="14" fillId="0" borderId="8" xfId="0" applyFont="1" applyBorder="1" applyAlignment="1">
      <alignment horizontal="right" shrinkToFit="1"/>
    </xf>
    <xf numFmtId="0" fontId="14" fillId="0" borderId="4"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31" xfId="0" applyFont="1" applyBorder="1" applyAlignment="1">
      <alignment horizontal="center" vertical="center" shrinkToFit="1"/>
    </xf>
    <xf numFmtId="0" fontId="14" fillId="0" borderId="32" xfId="0" applyFont="1" applyBorder="1" applyAlignment="1">
      <alignment horizontal="center" vertical="center" shrinkToFit="1"/>
    </xf>
    <xf numFmtId="0" fontId="14" fillId="0" borderId="34" xfId="0" applyFont="1" applyBorder="1" applyAlignment="1">
      <alignment horizontal="center" vertical="center"/>
    </xf>
    <xf numFmtId="0" fontId="14" fillId="0" borderId="35" xfId="0" applyFont="1" applyBorder="1" applyAlignment="1">
      <alignment horizontal="center" vertical="center"/>
    </xf>
    <xf numFmtId="0" fontId="14" fillId="0" borderId="32" xfId="0" applyFont="1" applyBorder="1" applyAlignment="1">
      <alignment horizontal="center" vertical="center"/>
    </xf>
    <xf numFmtId="0" fontId="14" fillId="0" borderId="35" xfId="0" applyFont="1" applyBorder="1" applyAlignment="1">
      <alignment horizontal="center" vertical="center" shrinkToFit="1"/>
    </xf>
    <xf numFmtId="0" fontId="14" fillId="0" borderId="33" xfId="0" applyFont="1" applyBorder="1" applyAlignment="1">
      <alignment horizontal="center" vertical="center"/>
    </xf>
    <xf numFmtId="176" fontId="14" fillId="0" borderId="35" xfId="0" applyNumberFormat="1" applyFont="1" applyBorder="1" applyAlignment="1">
      <alignment horizontal="center" vertical="center" shrinkToFit="1"/>
    </xf>
    <xf numFmtId="176" fontId="14" fillId="0" borderId="36" xfId="0" applyNumberFormat="1" applyFont="1" applyBorder="1" applyAlignment="1">
      <alignment horizontal="center" vertical="center" shrinkToFit="1"/>
    </xf>
    <xf numFmtId="0" fontId="30" fillId="8" borderId="0" xfId="0" quotePrefix="1" applyFont="1" applyFill="1" applyBorder="1" applyAlignment="1" applyProtection="1">
      <alignment horizontal="center" vertical="center" shrinkToFit="1"/>
      <protection locked="0"/>
    </xf>
    <xf numFmtId="0" fontId="14" fillId="0" borderId="17" xfId="0" applyFont="1" applyBorder="1" applyAlignment="1">
      <alignment horizontal="center" vertical="center" wrapText="1"/>
    </xf>
    <xf numFmtId="0" fontId="0" fillId="0" borderId="15" xfId="0" applyBorder="1" applyAlignment="1">
      <alignment horizontal="center" vertical="center"/>
    </xf>
    <xf numFmtId="0" fontId="20" fillId="0" borderId="6" xfId="0" applyFont="1" applyFill="1" applyBorder="1" applyAlignment="1">
      <alignment horizontal="center" vertical="center" shrinkToFit="1"/>
    </xf>
    <xf numFmtId="0" fontId="20" fillId="0" borderId="7" xfId="0" applyFont="1" applyFill="1" applyBorder="1" applyAlignment="1">
      <alignment horizontal="center" vertical="center" shrinkToFit="1"/>
    </xf>
    <xf numFmtId="0" fontId="20" fillId="0" borderId="8" xfId="0" applyFont="1" applyFill="1" applyBorder="1" applyAlignment="1">
      <alignment horizontal="center" vertical="center" shrinkToFit="1"/>
    </xf>
  </cellXfs>
  <cellStyles count="3">
    <cellStyle name="標準" xfId="0" builtinId="0"/>
    <cellStyle name="標準 2" xfId="1"/>
    <cellStyle name="標準_Sheet1" xfId="2"/>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28317;&#36794;&#20013;&#23398;&#26657;&#20107;&#21209;&#32113;&#25324;&#65404;&#65405;&#65411;&#65425;ver&#8544;\&#20351;&#29992;&#12288;&#28317;&#36794;&#20013;VBA&#29256;&#65411;&#65438;-&#65408;&#65422;&#65438;&#65391;&#65400;&#654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ﾒﾆｭｰ画面"/>
      <sheetName val="基本ﾃﾞｰﾀ"/>
      <sheetName val="職員ﾃﾞｰﾀ"/>
      <sheetName val="用務ﾃﾞｰﾀ"/>
      <sheetName val="計算ﾃﾞｰﾀ"/>
      <sheetName val="様式集"/>
      <sheetName val="ﾗﾍﾞﾙｼｰﾄ他"/>
      <sheetName val="封筒"/>
      <sheetName val="校内旅費調査"/>
      <sheetName val="Sheet1"/>
      <sheetName val="ﾛｺﾞﾏｰｸ"/>
      <sheetName val="学校ｼｰﾄ"/>
      <sheetName val="関数"/>
      <sheetName val="Sheet2"/>
      <sheetName val="Sheet3"/>
      <sheetName val="回覧ｼｰﾄ"/>
    </sheetNames>
    <sheetDataSet>
      <sheetData sheetId="0"/>
      <sheetData sheetId="1">
        <row r="2">
          <cell r="B2" t="str">
            <v>☆ 学校事務統括システムⅡ XP～WIN7純正規版☆</v>
          </cell>
        </row>
        <row r="3">
          <cell r="C3" t="str">
            <v>Produce ： K.Saito/sub Produce M.Yamanokuchi　2002-2012 Saito Prodeuction</v>
          </cell>
          <cell r="J3" t="str">
            <v>愛称：つーるﾎﾞｯｸｽ　Ver18 Win7</v>
          </cell>
        </row>
        <row r="4">
          <cell r="C4" t="str">
            <v>Microsoft Excel2010-97/03 &amp; IME/ATOK</v>
          </cell>
        </row>
        <row r="5">
          <cell r="C5" t="str">
            <v>つーるﾎﾞｯｸｽ　VBA MACRO　Ver9.10　Vol5.30　XP/Win7共通版</v>
          </cell>
          <cell r="G5" t="str">
            <v>OA研究委員会管理</v>
          </cell>
          <cell r="J5">
            <v>42633</v>
          </cell>
        </row>
        <row r="6">
          <cell r="D6" t="str">
            <v>霧島市教育委員会</v>
          </cell>
          <cell r="E6" t="str">
            <v>高田肥文</v>
          </cell>
          <cell r="F6" t="str">
            <v>鹿児島県 教育委員会</v>
          </cell>
          <cell r="J6" t="str">
            <v>〒890-8577</v>
          </cell>
          <cell r="K6" t="str">
            <v>鹿児島市鴨池新町１０番１号</v>
          </cell>
        </row>
        <row r="7">
          <cell r="F7" t="str">
            <v>姶良・伊佐教育事務所</v>
          </cell>
          <cell r="J7" t="str">
            <v>〒899-5212</v>
          </cell>
          <cell r="K7" t="str">
            <v>姶良市加治木町諏訪町１２</v>
          </cell>
        </row>
        <row r="8">
          <cell r="D8" t="str">
            <v>霧島市立溝辺中学校</v>
          </cell>
          <cell r="H8" t="str">
            <v>岩越　悟志</v>
          </cell>
        </row>
        <row r="9">
          <cell r="D9" t="str">
            <v>溝辺中学校</v>
          </cell>
        </row>
        <row r="10">
          <cell r="D10" t="str">
            <v>溝辺</v>
          </cell>
        </row>
        <row r="11">
          <cell r="D11" t="str">
            <v>霧島市溝辺町有川166</v>
          </cell>
        </row>
        <row r="12">
          <cell r="D12" t="str">
            <v>米森　孝代</v>
          </cell>
        </row>
        <row r="13">
          <cell r="D13" t="str">
            <v>28</v>
          </cell>
        </row>
        <row r="14">
          <cell r="D14" t="str">
            <v>01</v>
          </cell>
        </row>
        <row r="15">
          <cell r="D15" t="str">
            <v>10</v>
          </cell>
        </row>
        <row r="16">
          <cell r="D16" t="str">
            <v>03</v>
          </cell>
        </row>
        <row r="17">
          <cell r="D17" t="str">
            <v>01</v>
          </cell>
        </row>
        <row r="18">
          <cell r="D18" t="str">
            <v>09</v>
          </cell>
        </row>
        <row r="19">
          <cell r="D19" t="str">
            <v>02</v>
          </cell>
        </row>
        <row r="20">
          <cell r="D20" t="str">
            <v>440710</v>
          </cell>
        </row>
        <row r="21">
          <cell r="D21" t="str">
            <v>899-6401</v>
          </cell>
        </row>
        <row r="22">
          <cell r="D22" t="str">
            <v>0995-59-2006</v>
          </cell>
        </row>
        <row r="23">
          <cell r="D23" t="str">
            <v>0995-59-3783</v>
          </cell>
        </row>
        <row r="24">
          <cell r="D24" t="str">
            <v>事務主幹</v>
          </cell>
        </row>
        <row r="25">
          <cell r="D25" t="str">
            <v>齋藤　勝範</v>
          </cell>
        </row>
        <row r="31">
          <cell r="F31" t="str">
            <v>公立学校共済組合　鹿児島支部</v>
          </cell>
          <cell r="J31" t="str">
            <v>〒890-8577</v>
          </cell>
          <cell r="K31" t="str">
            <v>鹿児島市鴨池新町10-1</v>
          </cell>
        </row>
        <row r="33">
          <cell r="F33" t="str">
            <v>鹿児島県教育庁  内</v>
          </cell>
          <cell r="I33" t="str">
            <v>TEL(県庁)</v>
          </cell>
          <cell r="J33" t="str">
            <v>099-286-2111</v>
          </cell>
          <cell r="K33" t="str">
            <v>FAX</v>
          </cell>
          <cell r="L33" t="str">
            <v>099-286-5663</v>
          </cell>
        </row>
        <row r="34">
          <cell r="I34" t="str">
            <v>福利係</v>
          </cell>
          <cell r="J34" t="str">
            <v>099-286-5205</v>
          </cell>
          <cell r="K34" t="str">
            <v>内線</v>
          </cell>
          <cell r="L34" t="str">
            <v>5217，5218，5219</v>
          </cell>
        </row>
        <row r="35">
          <cell r="I35" t="str">
            <v>厚生係</v>
          </cell>
          <cell r="J35" t="str">
            <v>099-286-5206</v>
          </cell>
          <cell r="L35" t="str">
            <v>5214，5215，5216</v>
          </cell>
        </row>
        <row r="36">
          <cell r="I36" t="str">
            <v>年金給付係</v>
          </cell>
          <cell r="L36" t="str">
            <v>5220，5221，5222</v>
          </cell>
        </row>
      </sheetData>
      <sheetData sheetId="2">
        <row r="6">
          <cell r="B6">
            <v>1</v>
          </cell>
          <cell r="C6">
            <v>1</v>
          </cell>
          <cell r="D6" t="str">
            <v>0</v>
          </cell>
          <cell r="E6" t="str">
            <v>4-</v>
          </cell>
          <cell r="F6" t="str">
            <v>023</v>
          </cell>
          <cell r="G6" t="str">
            <v>校長</v>
          </cell>
          <cell r="H6" t="str">
            <v>米森　孝代</v>
          </cell>
          <cell r="I6" t="str">
            <v>ﾖﾈﾓﾘ　ﾀｶﾖ</v>
          </cell>
          <cell r="J6" t="str">
            <v>霧島市溝辺町有川</v>
          </cell>
          <cell r="K6" t="str">
            <v>147-1</v>
          </cell>
          <cell r="L6" t="str">
            <v>溝辺</v>
          </cell>
          <cell r="M6">
            <v>596205</v>
          </cell>
          <cell r="N6" t="str">
            <v>899-6401</v>
          </cell>
          <cell r="O6" t="str">
            <v>0995</v>
          </cell>
          <cell r="P6" t="str">
            <v>59</v>
          </cell>
          <cell r="Q6" t="str">
            <v>2501</v>
          </cell>
          <cell r="R6" t="str">
            <v>管理</v>
          </cell>
          <cell r="T6" t="str">
            <v>4年</v>
          </cell>
          <cell r="U6" t="str">
            <v>管理</v>
          </cell>
          <cell r="Y6" t="str">
            <v>070596205</v>
          </cell>
          <cell r="Z6" t="str">
            <v>鹿児島銀行</v>
          </cell>
          <cell r="AA6" t="str">
            <v>日吉</v>
          </cell>
          <cell r="AB6" t="str">
            <v>311-0761653</v>
          </cell>
          <cell r="AC6" t="str">
            <v xml:space="preserve"> 0</v>
          </cell>
          <cell r="AD6" t="str">
            <v>徒歩6分0.5㎞=　非該当</v>
          </cell>
          <cell r="AE6" t="str">
            <v>教職員住宅</v>
          </cell>
          <cell r="AF6">
            <v>360920</v>
          </cell>
          <cell r="AG6">
            <v>42461</v>
          </cell>
          <cell r="AH6">
            <v>441700</v>
          </cell>
          <cell r="AI6">
            <v>441700</v>
          </cell>
          <cell r="AK6">
            <v>42461</v>
          </cell>
          <cell r="AN6" t="str">
            <v/>
          </cell>
          <cell r="AO6" t="str">
            <v/>
          </cell>
          <cell r="AP6" t="str">
            <v/>
          </cell>
          <cell r="AQ6" t="str">
            <v/>
          </cell>
          <cell r="AV6" t="str">
            <v>鹿児島銀行</v>
          </cell>
          <cell r="AW6" t="str">
            <v>日吉</v>
          </cell>
          <cell r="AX6" t="str">
            <v>311-761653</v>
          </cell>
          <cell r="BB6">
            <v>30773</v>
          </cell>
          <cell r="BC6">
            <v>441700</v>
          </cell>
          <cell r="BD6" t="str">
            <v>/無職</v>
          </cell>
          <cell r="BF6" t="str">
            <v>ﾖﾈﾓﾘ　</v>
          </cell>
        </row>
        <row r="7">
          <cell r="B7">
            <v>2</v>
          </cell>
          <cell r="C7">
            <v>1</v>
          </cell>
          <cell r="D7" t="str">
            <v>0</v>
          </cell>
          <cell r="E7" t="str">
            <v>3-</v>
          </cell>
          <cell r="F7" t="str">
            <v>090</v>
          </cell>
          <cell r="G7" t="str">
            <v>教頭</v>
          </cell>
          <cell r="H7" t="str">
            <v>亀石　明郎</v>
          </cell>
          <cell r="I7" t="str">
            <v>ｶﾒｲｼ　ｱｷﾛｳ</v>
          </cell>
          <cell r="J7" t="str">
            <v>霧島市溝辺町有川</v>
          </cell>
          <cell r="K7" t="str">
            <v>147-1</v>
          </cell>
          <cell r="L7" t="str">
            <v>溝辺</v>
          </cell>
          <cell r="M7">
            <v>565083</v>
          </cell>
          <cell r="N7" t="str">
            <v>899-6401</v>
          </cell>
          <cell r="O7" t="str">
            <v>090</v>
          </cell>
          <cell r="P7" t="str">
            <v>7985</v>
          </cell>
          <cell r="Q7" t="str">
            <v>1408</v>
          </cell>
          <cell r="R7" t="str">
            <v>管理</v>
          </cell>
          <cell r="T7" t="str">
            <v>4年</v>
          </cell>
          <cell r="U7" t="str">
            <v>管理</v>
          </cell>
          <cell r="Y7" t="str">
            <v>070565083</v>
          </cell>
          <cell r="Z7" t="str">
            <v>鹿児島銀行</v>
          </cell>
          <cell r="AA7" t="str">
            <v>伊敷ﾆｭ-ﾀｳﾝ</v>
          </cell>
          <cell r="AB7" t="str">
            <v>135-63092</v>
          </cell>
          <cell r="AC7" t="str">
            <v xml:space="preserve"> 0</v>
          </cell>
          <cell r="AD7" t="str">
            <v>徒歩6分0.5㎞=　非該当</v>
          </cell>
          <cell r="AE7" t="str">
            <v>教職員住宅</v>
          </cell>
          <cell r="AF7">
            <v>321229</v>
          </cell>
          <cell r="AG7">
            <v>41275</v>
          </cell>
          <cell r="AH7">
            <v>440000</v>
          </cell>
          <cell r="AI7">
            <v>440000</v>
          </cell>
          <cell r="AK7">
            <v>42095</v>
          </cell>
          <cell r="AN7" t="str">
            <v/>
          </cell>
          <cell r="AO7" t="str">
            <v/>
          </cell>
          <cell r="AP7" t="str">
            <v/>
          </cell>
          <cell r="AQ7" t="str">
            <v/>
          </cell>
          <cell r="AV7" t="str">
            <v>ゆうちょ銀行</v>
          </cell>
          <cell r="AW7" t="str">
            <v>七八八</v>
          </cell>
          <cell r="AX7" t="str">
            <v>9900788</v>
          </cell>
          <cell r="BB7">
            <v>30773</v>
          </cell>
          <cell r="BC7">
            <v>440000</v>
          </cell>
          <cell r="BD7" t="str">
            <v>いづみ/西伊敷小</v>
          </cell>
          <cell r="BE7" t="str">
            <v>亀石　いづみ</v>
          </cell>
          <cell r="BF7" t="str">
            <v>ｶﾒｲｼ　ｲﾂﾞﾐ</v>
          </cell>
          <cell r="BG7">
            <v>22809</v>
          </cell>
        </row>
        <row r="8">
          <cell r="B8">
            <v>3</v>
          </cell>
          <cell r="C8" t="str">
            <v>0</v>
          </cell>
          <cell r="D8">
            <v>1</v>
          </cell>
          <cell r="E8" t="str">
            <v>5-</v>
          </cell>
          <cell r="F8" t="str">
            <v>085</v>
          </cell>
          <cell r="G8" t="str">
            <v>事務主幹</v>
          </cell>
          <cell r="H8" t="str">
            <v>齋藤　勝範</v>
          </cell>
          <cell r="I8" t="str">
            <v>ｻｲﾄｳ　ｶﾂﾉﾘ</v>
          </cell>
          <cell r="J8" t="str">
            <v>姶良市西姶良4丁目</v>
          </cell>
          <cell r="K8" t="str">
            <v>5-1</v>
          </cell>
          <cell r="L8" t="str">
            <v>姶良ｲﾝﾀｰ入口</v>
          </cell>
          <cell r="M8">
            <v>623954</v>
          </cell>
          <cell r="N8" t="str">
            <v>899-5656</v>
          </cell>
          <cell r="O8" t="str">
            <v>080</v>
          </cell>
          <cell r="P8" t="str">
            <v>5255</v>
          </cell>
          <cell r="Q8" t="str">
            <v>0830</v>
          </cell>
          <cell r="R8" t="str">
            <v>事務</v>
          </cell>
          <cell r="T8" t="str">
            <v>4年</v>
          </cell>
          <cell r="U8" t="str">
            <v>事務</v>
          </cell>
          <cell r="Y8" t="str">
            <v>070623954</v>
          </cell>
          <cell r="Z8" t="str">
            <v>鹿児島銀行</v>
          </cell>
          <cell r="AA8" t="str">
            <v>姶良</v>
          </cell>
          <cell r="AB8" t="str">
            <v>401-580029</v>
          </cell>
          <cell r="AC8" t="str">
            <v>配 13000</v>
          </cell>
          <cell r="AD8" t="str">
            <v>車30分17.5㎞=　13,700</v>
          </cell>
          <cell r="AE8" t="str">
            <v>自宅/  0</v>
          </cell>
          <cell r="AF8">
            <v>330830</v>
          </cell>
          <cell r="AG8">
            <v>41365</v>
          </cell>
          <cell r="AH8">
            <v>400600</v>
          </cell>
          <cell r="AI8">
            <v>400600</v>
          </cell>
          <cell r="AK8">
            <v>41730</v>
          </cell>
          <cell r="AN8" t="str">
            <v/>
          </cell>
          <cell r="AO8" t="str">
            <v/>
          </cell>
          <cell r="AP8" t="str">
            <v/>
          </cell>
          <cell r="AQ8" t="str">
            <v/>
          </cell>
          <cell r="AV8" t="str">
            <v>鹿児島銀行</v>
          </cell>
          <cell r="AW8" t="str">
            <v>東郷代理店</v>
          </cell>
          <cell r="AX8" t="str">
            <v>302-718176</v>
          </cell>
          <cell r="AY8" t="str">
            <v>郵便局</v>
          </cell>
          <cell r="AZ8" t="str">
            <v>17800</v>
          </cell>
          <cell r="BB8">
            <v>31868</v>
          </cell>
          <cell r="BC8">
            <v>400600</v>
          </cell>
          <cell r="BD8" t="str">
            <v>眞由美/無職</v>
          </cell>
          <cell r="BE8" t="str">
            <v>齋藤　眞由美</v>
          </cell>
          <cell r="BF8" t="str">
            <v>ｻｲﾄｳ　ﾏﾕﾐ</v>
          </cell>
          <cell r="BG8">
            <v>21940</v>
          </cell>
        </row>
        <row r="9">
          <cell r="B9">
            <v>4</v>
          </cell>
          <cell r="C9">
            <v>1</v>
          </cell>
          <cell r="D9" t="str">
            <v>0</v>
          </cell>
          <cell r="E9" t="str">
            <v>2-</v>
          </cell>
          <cell r="F9" t="str">
            <v>118</v>
          </cell>
          <cell r="G9" t="str">
            <v>養護教諭</v>
          </cell>
          <cell r="H9" t="str">
            <v>亀之園　たか子</v>
          </cell>
          <cell r="I9" t="str">
            <v>ｶﾒﾉｿﾉ　ﾀｶｺ</v>
          </cell>
          <cell r="J9" t="str">
            <v>鹿児島市城山町</v>
          </cell>
          <cell r="K9" t="str">
            <v>3-35</v>
          </cell>
          <cell r="L9" t="str">
            <v>鹿児島</v>
          </cell>
          <cell r="M9">
            <v>673463</v>
          </cell>
          <cell r="N9" t="str">
            <v>892-0853</v>
          </cell>
          <cell r="O9" t="str">
            <v>099</v>
          </cell>
          <cell r="P9" t="str">
            <v>222</v>
          </cell>
          <cell r="Q9" t="str">
            <v>4844</v>
          </cell>
          <cell r="R9" t="str">
            <v>養教</v>
          </cell>
          <cell r="S9" t="str">
            <v>保健係</v>
          </cell>
          <cell r="T9" t="str">
            <v>1年</v>
          </cell>
          <cell r="W9" t="str">
            <v>野球/副</v>
          </cell>
          <cell r="Y9" t="str">
            <v>070673463</v>
          </cell>
          <cell r="Z9" t="str">
            <v>鹿児島銀行</v>
          </cell>
          <cell r="AA9" t="str">
            <v>中種子</v>
          </cell>
          <cell r="AB9" t="str">
            <v>610-775615</v>
          </cell>
          <cell r="AC9" t="str">
            <v>配 0</v>
          </cell>
          <cell r="AD9" t="str">
            <v>車60分36.2㎞=　26,100</v>
          </cell>
          <cell r="AE9" t="str">
            <v>自宅/　夫</v>
          </cell>
          <cell r="AF9">
            <v>470213</v>
          </cell>
          <cell r="AG9">
            <v>42370</v>
          </cell>
          <cell r="AH9">
            <v>407264</v>
          </cell>
          <cell r="AI9">
            <v>391600</v>
          </cell>
          <cell r="AJ9">
            <v>15664</v>
          </cell>
          <cell r="AK9">
            <v>41730</v>
          </cell>
          <cell r="AN9" t="str">
            <v/>
          </cell>
          <cell r="AO9" t="str">
            <v/>
          </cell>
          <cell r="AP9" t="str">
            <v/>
          </cell>
          <cell r="AQ9" t="str">
            <v/>
          </cell>
          <cell r="AV9" t="str">
            <v>鹿児島銀行</v>
          </cell>
          <cell r="AW9" t="str">
            <v>中種子</v>
          </cell>
          <cell r="AX9" t="str">
            <v>610-775615</v>
          </cell>
          <cell r="BB9">
            <v>33695</v>
          </cell>
          <cell r="BC9">
            <v>391600</v>
          </cell>
          <cell r="BD9" t="str">
            <v>幸一/武岡中教諭</v>
          </cell>
          <cell r="BE9" t="str">
            <v>亀之園　幸一</v>
          </cell>
          <cell r="BF9" t="str">
            <v>ｶﾒﾉｿﾉ　ｺｳｲﾁ</v>
          </cell>
        </row>
        <row r="10">
          <cell r="B10">
            <v>5</v>
          </cell>
          <cell r="C10">
            <v>1</v>
          </cell>
          <cell r="D10" t="str">
            <v>0</v>
          </cell>
          <cell r="E10" t="str">
            <v>2-</v>
          </cell>
          <cell r="F10" t="str">
            <v>043</v>
          </cell>
          <cell r="G10" t="str">
            <v>教諭</v>
          </cell>
          <cell r="H10" t="str">
            <v>中村　駿介</v>
          </cell>
          <cell r="I10" t="str">
            <v>ﾅｶﾑﾗ　ｼｭﾝｽｹ</v>
          </cell>
          <cell r="J10" t="str">
            <v>姶良市加治木町反土</v>
          </cell>
          <cell r="K10" t="str">
            <v>1109-18</v>
          </cell>
          <cell r="L10" t="str">
            <v>反土</v>
          </cell>
          <cell r="M10">
            <v>770337</v>
          </cell>
          <cell r="N10" t="str">
            <v>899-5231</v>
          </cell>
          <cell r="O10" t="str">
            <v>090</v>
          </cell>
          <cell r="P10" t="str">
            <v>8415</v>
          </cell>
          <cell r="Q10" t="str">
            <v>8905</v>
          </cell>
          <cell r="R10" t="str">
            <v>2-1</v>
          </cell>
          <cell r="T10" t="str">
            <v>2年</v>
          </cell>
          <cell r="U10" t="str">
            <v>数</v>
          </cell>
          <cell r="V10" t="str">
            <v>数学</v>
          </cell>
          <cell r="W10" t="str">
            <v>野球/正</v>
          </cell>
          <cell r="Y10" t="str">
            <v>070770337</v>
          </cell>
          <cell r="Z10" t="str">
            <v>鹿児島銀行</v>
          </cell>
          <cell r="AA10" t="str">
            <v>指宿</v>
          </cell>
          <cell r="AB10" t="str">
            <v>210-3004912</v>
          </cell>
          <cell r="AC10" t="str">
            <v>配 13000</v>
          </cell>
          <cell r="AD10" t="str">
            <v>車20分12.5㎞=　10,200</v>
          </cell>
          <cell r="AE10" t="str">
            <v>借家/55000･　27000</v>
          </cell>
          <cell r="AF10">
            <v>620129</v>
          </cell>
          <cell r="AG10">
            <v>42370</v>
          </cell>
          <cell r="AH10">
            <v>273312</v>
          </cell>
          <cell r="AI10">
            <v>262800</v>
          </cell>
          <cell r="AJ10">
            <v>10512</v>
          </cell>
          <cell r="AK10">
            <v>42461</v>
          </cell>
          <cell r="AN10" t="str">
            <v/>
          </cell>
          <cell r="AO10" t="str">
            <v/>
          </cell>
          <cell r="AP10" t="str">
            <v/>
          </cell>
          <cell r="AQ10" t="str">
            <v/>
          </cell>
          <cell r="AV10" t="str">
            <v>いぶすき農協</v>
          </cell>
          <cell r="AW10" t="str">
            <v>大山支所</v>
          </cell>
          <cell r="AX10" t="str">
            <v>120-039795</v>
          </cell>
          <cell r="BB10">
            <v>41000</v>
          </cell>
          <cell r="BC10">
            <v>262800</v>
          </cell>
          <cell r="BD10" t="str">
            <v>香郁里/無職</v>
          </cell>
          <cell r="BE10" t="str">
            <v>中村　香郁里</v>
          </cell>
          <cell r="BF10" t="str">
            <v>ﾅｶﾑﾗ　ｶｵﾘ</v>
          </cell>
          <cell r="BG10">
            <v>32234</v>
          </cell>
        </row>
        <row r="11">
          <cell r="B11">
            <v>6</v>
          </cell>
          <cell r="C11">
            <v>1</v>
          </cell>
          <cell r="D11" t="str">
            <v>0</v>
          </cell>
          <cell r="E11" t="str">
            <v>2-</v>
          </cell>
          <cell r="F11" t="str">
            <v>139</v>
          </cell>
          <cell r="G11" t="str">
            <v>教諭</v>
          </cell>
          <cell r="H11" t="str">
            <v>和　るりか</v>
          </cell>
          <cell r="I11" t="str">
            <v>ﾆｷﾞ　ﾙﾘｶ</v>
          </cell>
          <cell r="J11" t="str">
            <v>霧島市隼人町住吉</v>
          </cell>
          <cell r="K11" t="str">
            <v>638-33</v>
          </cell>
          <cell r="L11" t="str">
            <v>隼人</v>
          </cell>
          <cell r="M11">
            <v>638889</v>
          </cell>
          <cell r="N11" t="str">
            <v>899-5101</v>
          </cell>
          <cell r="O11" t="str">
            <v>0995</v>
          </cell>
          <cell r="P11" t="str">
            <v>43</v>
          </cell>
          <cell r="Q11" t="str">
            <v>3837</v>
          </cell>
          <cell r="R11" t="str">
            <v>3年</v>
          </cell>
          <cell r="T11" t="str">
            <v>3年</v>
          </cell>
          <cell r="U11" t="str">
            <v>音･特副･家</v>
          </cell>
          <cell r="V11" t="str">
            <v>音楽</v>
          </cell>
          <cell r="W11" t="str">
            <v>テニス/副</v>
          </cell>
          <cell r="Y11" t="str">
            <v>070638889</v>
          </cell>
          <cell r="Z11" t="str">
            <v>鹿児島銀行</v>
          </cell>
          <cell r="AA11" t="str">
            <v>大島</v>
          </cell>
          <cell r="AB11" t="str">
            <v>700-918749</v>
          </cell>
          <cell r="AC11" t="str">
            <v>0</v>
          </cell>
          <cell r="AD11" t="str">
            <v>車30分18.5㎞=　13,700</v>
          </cell>
          <cell r="AE11" t="str">
            <v>借家/67000･　27000</v>
          </cell>
          <cell r="AF11">
            <v>410130</v>
          </cell>
          <cell r="AG11">
            <v>42370</v>
          </cell>
          <cell r="AH11">
            <v>422240</v>
          </cell>
          <cell r="AI11">
            <v>406000</v>
          </cell>
          <cell r="AJ11">
            <v>16240</v>
          </cell>
          <cell r="AK11">
            <v>40269</v>
          </cell>
          <cell r="AN11" t="str">
            <v/>
          </cell>
          <cell r="AO11" t="str">
            <v/>
          </cell>
          <cell r="AP11" t="str">
            <v/>
          </cell>
          <cell r="AQ11" t="str">
            <v/>
          </cell>
          <cell r="AV11" t="str">
            <v>九州労金2990</v>
          </cell>
          <cell r="AW11" t="str">
            <v>鹿児島</v>
          </cell>
          <cell r="AX11" t="str">
            <v>932-1995233</v>
          </cell>
          <cell r="BB11">
            <v>32234</v>
          </cell>
          <cell r="BC11">
            <v>406000</v>
          </cell>
        </row>
        <row r="12">
          <cell r="B12">
            <v>7</v>
          </cell>
          <cell r="C12">
            <v>1</v>
          </cell>
          <cell r="D12" t="str">
            <v>0</v>
          </cell>
          <cell r="E12" t="str">
            <v>2-</v>
          </cell>
          <cell r="F12" t="str">
            <v>***</v>
          </cell>
          <cell r="G12" t="str">
            <v>教諭</v>
          </cell>
          <cell r="H12" t="str">
            <v>徳島　久美子</v>
          </cell>
          <cell r="I12" t="str">
            <v>ﾄｸｼﾏ　ｸﾐｺ</v>
          </cell>
          <cell r="J12" t="str">
            <v>姶良市東餅田</v>
          </cell>
          <cell r="K12" t="str">
            <v>1507</v>
          </cell>
          <cell r="L12" t="str">
            <v>帖佐</v>
          </cell>
          <cell r="M12">
            <v>530000</v>
          </cell>
          <cell r="N12" t="str">
            <v>899-5421</v>
          </cell>
          <cell r="O12" t="str">
            <v>0995</v>
          </cell>
          <cell r="P12" t="str">
            <v>67</v>
          </cell>
          <cell r="Q12" t="str">
            <v>2216</v>
          </cell>
          <cell r="R12" t="str">
            <v>2年</v>
          </cell>
          <cell r="S12" t="str">
            <v>再任用(通勤手当のみ支給)</v>
          </cell>
          <cell r="T12" t="str">
            <v>2年</v>
          </cell>
          <cell r="U12">
            <v>42461</v>
          </cell>
          <cell r="V12" t="str">
            <v>家/特知</v>
          </cell>
          <cell r="W12" t="str">
            <v>弓道/副</v>
          </cell>
          <cell r="X12" t="str">
            <v>H29/3/31まで</v>
          </cell>
          <cell r="Y12" t="str">
            <v>070530000</v>
          </cell>
          <cell r="Z12" t="str">
            <v>鹿児島銀行</v>
          </cell>
          <cell r="AA12" t="str">
            <v>姶良</v>
          </cell>
          <cell r="AB12" t="str">
            <v>401-613210</v>
          </cell>
          <cell r="AC12" t="str">
            <v xml:space="preserve"> 0</v>
          </cell>
          <cell r="AD12" t="str">
            <v>車35分16.3㎞=　13,700</v>
          </cell>
          <cell r="AE12" t="str">
            <v>自宅/  0</v>
          </cell>
          <cell r="AF12">
            <v>310122</v>
          </cell>
          <cell r="AG12">
            <v>40179</v>
          </cell>
          <cell r="AH12">
            <v>291696</v>
          </cell>
          <cell r="AI12">
            <v>269900</v>
          </cell>
          <cell r="AJ12">
            <v>10796</v>
          </cell>
          <cell r="AK12">
            <v>42461</v>
          </cell>
          <cell r="AN12" t="str">
            <v/>
          </cell>
          <cell r="AO12" t="str">
            <v/>
          </cell>
          <cell r="AP12" t="str">
            <v/>
          </cell>
          <cell r="AQ12" t="str">
            <v/>
          </cell>
          <cell r="AV12" t="str">
            <v>鹿児島銀行</v>
          </cell>
          <cell r="AW12" t="str">
            <v>姶良</v>
          </cell>
          <cell r="AX12" t="str">
            <v>401-613210</v>
          </cell>
          <cell r="BB12">
            <v>42461</v>
          </cell>
          <cell r="BC12">
            <v>213800</v>
          </cell>
          <cell r="BD12" t="str">
            <v>博隆/無職</v>
          </cell>
          <cell r="BE12" t="str">
            <v>徳島　博隆</v>
          </cell>
          <cell r="BF12" t="str">
            <v>ﾄｸｼﾏ　ﾋﾛﾀｶ</v>
          </cell>
          <cell r="BG12">
            <v>19856</v>
          </cell>
        </row>
        <row r="13">
          <cell r="B13">
            <v>8</v>
          </cell>
          <cell r="C13">
            <v>1</v>
          </cell>
          <cell r="D13" t="str">
            <v>0</v>
          </cell>
          <cell r="E13" t="str">
            <v>2-</v>
          </cell>
          <cell r="F13" t="str">
            <v>123</v>
          </cell>
          <cell r="G13" t="str">
            <v>教諭</v>
          </cell>
          <cell r="H13" t="str">
            <v>中釜　博美</v>
          </cell>
          <cell r="I13" t="str">
            <v>ﾅｶｶﾞﾏ　ﾋﾛﾐ</v>
          </cell>
          <cell r="J13" t="str">
            <v>霧島市国分野口町</v>
          </cell>
          <cell r="K13" t="str">
            <v>25-8-7</v>
          </cell>
          <cell r="L13" t="str">
            <v>国分</v>
          </cell>
          <cell r="M13">
            <v>716448</v>
          </cell>
          <cell r="N13" t="str">
            <v>899-4342</v>
          </cell>
          <cell r="O13" t="str">
            <v>0995</v>
          </cell>
          <cell r="P13" t="str">
            <v>73</v>
          </cell>
          <cell r="Q13" t="str">
            <v>6343</v>
          </cell>
          <cell r="R13" t="str">
            <v>3年</v>
          </cell>
          <cell r="S13" t="str">
            <v>教務主任(手当有)</v>
          </cell>
          <cell r="T13" t="str">
            <v>3年</v>
          </cell>
          <cell r="U13" t="str">
            <v>理･総</v>
          </cell>
          <cell r="V13" t="str">
            <v>理科/道徳</v>
          </cell>
          <cell r="W13" t="str">
            <v>サッカー/副</v>
          </cell>
          <cell r="Y13" t="str">
            <v>070716448</v>
          </cell>
          <cell r="Z13" t="str">
            <v>鹿児島銀行</v>
          </cell>
          <cell r="AA13" t="str">
            <v>牧之原代理店</v>
          </cell>
          <cell r="AB13" t="str">
            <v>434-2214299</v>
          </cell>
          <cell r="AC13" t="str">
            <v>配/子2 26000</v>
          </cell>
          <cell r="AD13" t="str">
            <v>車35分16.8㎞=　13,700</v>
          </cell>
          <cell r="AE13" t="str">
            <v>自宅/  0</v>
          </cell>
          <cell r="AF13">
            <v>430801</v>
          </cell>
          <cell r="AG13">
            <v>42370</v>
          </cell>
          <cell r="AH13">
            <v>411632</v>
          </cell>
          <cell r="AI13">
            <v>395800</v>
          </cell>
          <cell r="AJ13">
            <v>15832</v>
          </cell>
          <cell r="AK13">
            <v>41000</v>
          </cell>
          <cell r="AN13" t="str">
            <v/>
          </cell>
          <cell r="AO13" t="str">
            <v/>
          </cell>
          <cell r="AP13" t="str">
            <v/>
          </cell>
          <cell r="AQ13" t="str">
            <v/>
          </cell>
          <cell r="AV13" t="str">
            <v>鹿児島銀行</v>
          </cell>
          <cell r="AW13" t="str">
            <v>牧之原代理店</v>
          </cell>
          <cell r="AX13" t="str">
            <v>434-2214299</v>
          </cell>
          <cell r="BB13">
            <v>35886</v>
          </cell>
          <cell r="BC13">
            <v>395800</v>
          </cell>
          <cell r="BD13" t="str">
            <v>恵利子/ﾊﾟｰﾄ</v>
          </cell>
          <cell r="BE13" t="str">
            <v>中釜　恵利子</v>
          </cell>
          <cell r="BF13" t="str">
            <v>ﾅｶｶﾞﾏ　ｴﾘｺ</v>
          </cell>
          <cell r="BG13">
            <v>25882</v>
          </cell>
        </row>
        <row r="14">
          <cell r="B14">
            <v>9</v>
          </cell>
          <cell r="C14">
            <v>1</v>
          </cell>
          <cell r="D14" t="str">
            <v>0</v>
          </cell>
          <cell r="E14" t="str">
            <v>2-</v>
          </cell>
          <cell r="F14" t="str">
            <v>109</v>
          </cell>
          <cell r="G14" t="str">
            <v>教諭</v>
          </cell>
          <cell r="H14" t="str">
            <v>福滿　一秀</v>
          </cell>
          <cell r="I14" t="str">
            <v>ﾌｸﾐﾂ　ｶｽﾞﾋﾃﾞ</v>
          </cell>
          <cell r="J14" t="str">
            <v>鹿児島市吉野町</v>
          </cell>
          <cell r="K14" t="str">
            <v>7478-1</v>
          </cell>
          <cell r="L14" t="str">
            <v>吉野</v>
          </cell>
          <cell r="M14">
            <v>694517</v>
          </cell>
          <cell r="N14" t="str">
            <v>892-0871</v>
          </cell>
          <cell r="O14" t="str">
            <v>090</v>
          </cell>
          <cell r="P14" t="str">
            <v>2399</v>
          </cell>
          <cell r="Q14" t="str">
            <v>9722</v>
          </cell>
          <cell r="R14" t="str">
            <v>1-1</v>
          </cell>
          <cell r="S14" t="str">
            <v>生徒指導主任(手当有)</v>
          </cell>
          <cell r="T14" t="str">
            <v>1年</v>
          </cell>
          <cell r="U14" t="str">
            <v>社･総</v>
          </cell>
          <cell r="V14" t="str">
            <v>社会/道徳</v>
          </cell>
          <cell r="W14" t="str">
            <v>バレー/正</v>
          </cell>
          <cell r="Y14" t="str">
            <v>070694517</v>
          </cell>
          <cell r="Z14" t="str">
            <v>鹿児島銀行</v>
          </cell>
          <cell r="AA14" t="str">
            <v>寿</v>
          </cell>
          <cell r="AB14" t="str">
            <v>501-555088</v>
          </cell>
          <cell r="AC14" t="str">
            <v>子1(特1) 11500</v>
          </cell>
          <cell r="AD14" t="str">
            <v>車55分33.7㎞=　23,100</v>
          </cell>
          <cell r="AE14" t="str">
            <v>自宅/  0</v>
          </cell>
          <cell r="AF14">
            <v>460713</v>
          </cell>
          <cell r="AG14">
            <v>42370</v>
          </cell>
          <cell r="AH14">
            <v>398736</v>
          </cell>
          <cell r="AI14">
            <v>383400</v>
          </cell>
          <cell r="AJ14">
            <v>15336</v>
          </cell>
          <cell r="AK14">
            <v>41365</v>
          </cell>
          <cell r="AN14" t="str">
            <v/>
          </cell>
          <cell r="AO14" t="str">
            <v/>
          </cell>
          <cell r="AP14" t="str">
            <v/>
          </cell>
          <cell r="AQ14" t="str">
            <v/>
          </cell>
          <cell r="AV14" t="str">
            <v>鹿児島銀行</v>
          </cell>
          <cell r="AW14" t="str">
            <v>寿</v>
          </cell>
          <cell r="AX14" t="str">
            <v>501-555088</v>
          </cell>
          <cell r="BB14">
            <v>34790</v>
          </cell>
          <cell r="BC14">
            <v>383400</v>
          </cell>
          <cell r="BD14" t="str">
            <v>かおり/本城小養教</v>
          </cell>
          <cell r="BE14" t="str">
            <v>福滿　かおり</v>
          </cell>
          <cell r="BF14" t="str">
            <v>ﾌｸﾐﾂ　ｶｵﾘ</v>
          </cell>
        </row>
        <row r="15">
          <cell r="B15">
            <v>10</v>
          </cell>
          <cell r="C15">
            <v>1</v>
          </cell>
          <cell r="D15" t="str">
            <v>0</v>
          </cell>
          <cell r="E15" t="str">
            <v>2-</v>
          </cell>
          <cell r="F15" t="str">
            <v>095</v>
          </cell>
          <cell r="G15" t="str">
            <v>教諭</v>
          </cell>
          <cell r="H15" t="str">
            <v>和田　慎也</v>
          </cell>
          <cell r="I15" t="str">
            <v>ﾜﾀﾞ　ｼﾝﾔ</v>
          </cell>
          <cell r="J15" t="str">
            <v>姶良市西餠田</v>
          </cell>
          <cell r="K15" t="str">
            <v>134-6</v>
          </cell>
          <cell r="L15" t="str">
            <v>帖佐</v>
          </cell>
          <cell r="M15">
            <v>722171</v>
          </cell>
          <cell r="N15" t="str">
            <v>899-5431</v>
          </cell>
          <cell r="O15" t="str">
            <v>090</v>
          </cell>
          <cell r="P15" t="str">
            <v>7151</v>
          </cell>
          <cell r="Q15" t="str">
            <v>8493</v>
          </cell>
          <cell r="R15" t="str">
            <v>3-1</v>
          </cell>
          <cell r="S15" t="str">
            <v>進路指導係(手当無)</v>
          </cell>
          <cell r="T15" t="str">
            <v>3年</v>
          </cell>
          <cell r="U15" t="str">
            <v>数</v>
          </cell>
          <cell r="V15" t="str">
            <v>数学</v>
          </cell>
          <cell r="W15" t="str">
            <v>サッカー/正</v>
          </cell>
          <cell r="Y15" t="str">
            <v>070722171</v>
          </cell>
          <cell r="Z15" t="str">
            <v>鹿児島銀行</v>
          </cell>
          <cell r="AA15" t="str">
            <v>川内</v>
          </cell>
          <cell r="AB15" t="str">
            <v>300-1448982</v>
          </cell>
          <cell r="AC15" t="str">
            <v>配13000</v>
          </cell>
          <cell r="AD15" t="str">
            <v>車27分16.7㎞=　13,700</v>
          </cell>
          <cell r="AE15" t="str">
            <v>借家/61000･　27000</v>
          </cell>
          <cell r="AF15">
            <v>480516</v>
          </cell>
          <cell r="AG15">
            <v>42370</v>
          </cell>
          <cell r="AH15">
            <v>382408</v>
          </cell>
          <cell r="AI15">
            <v>367700</v>
          </cell>
          <cell r="AJ15">
            <v>14708</v>
          </cell>
          <cell r="AK15">
            <v>42095</v>
          </cell>
          <cell r="AN15" t="str">
            <v/>
          </cell>
          <cell r="AO15" t="str">
            <v/>
          </cell>
          <cell r="AP15" t="str">
            <v/>
          </cell>
          <cell r="AQ15" t="str">
            <v/>
          </cell>
          <cell r="AV15" t="str">
            <v>鹿児島銀行</v>
          </cell>
          <cell r="AW15" t="str">
            <v>川内</v>
          </cell>
          <cell r="AX15" t="str">
            <v>300-1448982</v>
          </cell>
          <cell r="AY15" t="str">
            <v>ゆうちょ銀行</v>
          </cell>
          <cell r="AZ15" t="str">
            <v>17840</v>
          </cell>
          <cell r="BA15" t="str">
            <v>17535911</v>
          </cell>
          <cell r="BB15">
            <v>36251</v>
          </cell>
          <cell r="BC15">
            <v>367700</v>
          </cell>
          <cell r="BD15" t="str">
            <v>陽子/無職</v>
          </cell>
          <cell r="BE15" t="str">
            <v>和田  陽子</v>
          </cell>
          <cell r="BF15" t="str">
            <v>ﾜﾀﾞ　ﾖｳｺ</v>
          </cell>
          <cell r="BG15">
            <v>28445</v>
          </cell>
        </row>
        <row r="16">
          <cell r="B16">
            <v>11</v>
          </cell>
          <cell r="C16">
            <v>1</v>
          </cell>
          <cell r="D16" t="str">
            <v>0</v>
          </cell>
          <cell r="E16" t="str">
            <v>2-</v>
          </cell>
          <cell r="F16" t="str">
            <v>066</v>
          </cell>
          <cell r="G16" t="str">
            <v>教諭</v>
          </cell>
          <cell r="H16" t="str">
            <v>酒匂　裕美子</v>
          </cell>
          <cell r="I16" t="str">
            <v>ｻｺｳ　ﾕﾐｺ</v>
          </cell>
          <cell r="J16" t="str">
            <v>鹿児島市伊敷台3丁目</v>
          </cell>
          <cell r="K16" t="str">
            <v>20-8</v>
          </cell>
          <cell r="L16" t="str">
            <v>伊敷</v>
          </cell>
          <cell r="M16">
            <v>744069</v>
          </cell>
          <cell r="N16" t="str">
            <v>890-0007</v>
          </cell>
          <cell r="O16" t="str">
            <v>090</v>
          </cell>
          <cell r="P16" t="str">
            <v>2510</v>
          </cell>
          <cell r="Q16" t="str">
            <v>7752</v>
          </cell>
          <cell r="R16" t="str">
            <v>産休</v>
          </cell>
          <cell r="U16" t="str">
            <v>国･総･特</v>
          </cell>
          <cell r="V16" t="str">
            <v>産休</v>
          </cell>
          <cell r="Y16" t="str">
            <v>070744069</v>
          </cell>
          <cell r="Z16" t="str">
            <v>鹿児島銀行</v>
          </cell>
          <cell r="AA16" t="str">
            <v>鴨池</v>
          </cell>
          <cell r="AB16" t="str">
            <v>120-1157700</v>
          </cell>
          <cell r="AC16" t="str">
            <v xml:space="preserve"> 0</v>
          </cell>
          <cell r="AD16" t="str">
            <v>車60分38.8㎞=　26,100</v>
          </cell>
          <cell r="AE16" t="str">
            <v>自宅/　夫</v>
          </cell>
          <cell r="AF16">
            <v>560220</v>
          </cell>
          <cell r="AG16">
            <v>42370</v>
          </cell>
          <cell r="AH16">
            <v>327912</v>
          </cell>
          <cell r="AI16">
            <v>315300</v>
          </cell>
          <cell r="AJ16">
            <v>12612</v>
          </cell>
          <cell r="AK16">
            <v>40269</v>
          </cell>
          <cell r="AL16">
            <v>42516</v>
          </cell>
          <cell r="AM16">
            <v>42502</v>
          </cell>
          <cell r="AN16">
            <v>42461</v>
          </cell>
          <cell r="AO16">
            <v>42558</v>
          </cell>
          <cell r="AP16">
            <v>42559</v>
          </cell>
          <cell r="AQ16">
            <v>42866</v>
          </cell>
          <cell r="AR16">
            <v>42825</v>
          </cell>
          <cell r="AS16" t="str">
            <v>第3子 扶養･児童手当受給　配偶者(夫)</v>
          </cell>
          <cell r="AT16" t="str">
            <v>酒匂　悠輔</v>
          </cell>
          <cell r="AU16" t="str">
            <v>二男</v>
          </cell>
          <cell r="AV16" t="str">
            <v>鹿児島銀行</v>
          </cell>
          <cell r="AW16" t="str">
            <v>鴨池</v>
          </cell>
          <cell r="AX16" t="str">
            <v>120-1157700</v>
          </cell>
          <cell r="AY16" t="str">
            <v>ゆうちょ銀行</v>
          </cell>
          <cell r="AZ16" t="str">
            <v>17840</v>
          </cell>
          <cell r="BA16" t="str">
            <v>21171351</v>
          </cell>
          <cell r="BB16">
            <v>38078</v>
          </cell>
          <cell r="BC16">
            <v>314000</v>
          </cell>
          <cell r="BD16" t="str">
            <v>慎一郎/吉野東中学校</v>
          </cell>
          <cell r="BE16" t="str">
            <v>酒匂慎一郎</v>
          </cell>
          <cell r="BF16" t="str">
            <v>ｻｺｳ　ｼﾝｲﾁﾛｳ</v>
          </cell>
        </row>
        <row r="17">
          <cell r="B17">
            <v>12</v>
          </cell>
          <cell r="C17">
            <v>1</v>
          </cell>
          <cell r="D17" t="str">
            <v>0</v>
          </cell>
          <cell r="E17" t="str">
            <v>2-</v>
          </cell>
          <cell r="F17" t="str">
            <v>066</v>
          </cell>
          <cell r="G17" t="str">
            <v>教諭</v>
          </cell>
          <cell r="H17" t="str">
            <v>末吉　紀久子</v>
          </cell>
          <cell r="I17" t="str">
            <v>ｽｴﾖｼ　ｷｸｺ</v>
          </cell>
          <cell r="J17" t="str">
            <v>姶良市加治木町反土</v>
          </cell>
          <cell r="K17" t="str">
            <v>1397-1</v>
          </cell>
          <cell r="L17" t="str">
            <v>反土</v>
          </cell>
          <cell r="M17">
            <v>741108</v>
          </cell>
          <cell r="N17" t="str">
            <v>899-5231</v>
          </cell>
          <cell r="O17" t="str">
            <v>090</v>
          </cell>
          <cell r="P17" t="str">
            <v>7461</v>
          </cell>
          <cell r="Q17" t="str">
            <v>5539</v>
          </cell>
          <cell r="R17" t="str">
            <v>2年</v>
          </cell>
          <cell r="T17" t="str">
            <v>2年</v>
          </cell>
          <cell r="U17" t="str">
            <v>英･総･</v>
          </cell>
          <cell r="V17" t="str">
            <v>英語</v>
          </cell>
          <cell r="W17" t="str">
            <v>弓道/正</v>
          </cell>
          <cell r="Y17" t="str">
            <v>070741108</v>
          </cell>
          <cell r="Z17" t="str">
            <v>鹿児島銀行</v>
          </cell>
          <cell r="AA17" t="str">
            <v>伊敷</v>
          </cell>
          <cell r="AB17" t="str">
            <v>131-915693</v>
          </cell>
          <cell r="AC17" t="str">
            <v xml:space="preserve"> 0</v>
          </cell>
          <cell r="AD17" t="str">
            <v>車15分11.9㎞=　10,200</v>
          </cell>
          <cell r="AE17" t="str">
            <v>借家/54000･　26500</v>
          </cell>
          <cell r="AF17">
            <v>550918</v>
          </cell>
          <cell r="AG17">
            <v>42370</v>
          </cell>
          <cell r="AH17">
            <v>327912</v>
          </cell>
          <cell r="AI17">
            <v>315300</v>
          </cell>
          <cell r="AJ17">
            <v>12612</v>
          </cell>
          <cell r="AK17">
            <v>42095</v>
          </cell>
          <cell r="AN17" t="str">
            <v/>
          </cell>
          <cell r="AO17" t="str">
            <v/>
          </cell>
          <cell r="AP17" t="str">
            <v/>
          </cell>
          <cell r="AQ17" t="str">
            <v/>
          </cell>
          <cell r="AV17" t="str">
            <v>鹿児島銀行</v>
          </cell>
          <cell r="AW17" t="str">
            <v>伊敷</v>
          </cell>
          <cell r="AX17" t="str">
            <v>131-915693</v>
          </cell>
          <cell r="BB17">
            <v>37712</v>
          </cell>
          <cell r="BC17">
            <v>314000</v>
          </cell>
        </row>
        <row r="18">
          <cell r="B18">
            <v>13</v>
          </cell>
          <cell r="C18">
            <v>1</v>
          </cell>
          <cell r="D18" t="str">
            <v>0</v>
          </cell>
          <cell r="E18" t="str">
            <v>2-</v>
          </cell>
          <cell r="F18" t="str">
            <v>021</v>
          </cell>
          <cell r="G18" t="str">
            <v>教諭</v>
          </cell>
          <cell r="H18" t="str">
            <v>岩元　輝久</v>
          </cell>
          <cell r="I18" t="str">
            <v>ｲﾜﾓﾄ　ﾃﾙﾋｻ</v>
          </cell>
          <cell r="J18" t="str">
            <v>姶良郡湧水町北方</v>
          </cell>
          <cell r="K18" t="str">
            <v>3298</v>
          </cell>
          <cell r="L18" t="str">
            <v>栗野</v>
          </cell>
          <cell r="M18">
            <v>823236</v>
          </cell>
          <cell r="N18" t="str">
            <v>899-6202</v>
          </cell>
          <cell r="O18" t="str">
            <v>0995</v>
          </cell>
          <cell r="P18" t="str">
            <v>74</v>
          </cell>
          <cell r="Q18" t="str">
            <v>5401</v>
          </cell>
          <cell r="R18" t="str">
            <v>1年</v>
          </cell>
          <cell r="S18" t="str">
            <v>期付:3/29まで</v>
          </cell>
          <cell r="T18" t="str">
            <v>2年</v>
          </cell>
          <cell r="U18" t="str">
            <v>体育･技</v>
          </cell>
          <cell r="V18" t="str">
            <v>技術/数学</v>
          </cell>
          <cell r="W18" t="str">
            <v>テニス/正</v>
          </cell>
          <cell r="X18" t="str">
            <v>9/30まで</v>
          </cell>
          <cell r="Y18" t="str">
            <v>070823236</v>
          </cell>
          <cell r="Z18" t="str">
            <v>鹿児島銀行</v>
          </cell>
          <cell r="AA18" t="str">
            <v>とそ出張所</v>
          </cell>
          <cell r="AB18" t="str">
            <v>104-543862</v>
          </cell>
          <cell r="AD18" t="str">
            <v>車30分17.9㎞=　13,700</v>
          </cell>
          <cell r="AE18" t="str">
            <v>実家/  0</v>
          </cell>
          <cell r="AF18" t="str">
            <v>020803</v>
          </cell>
          <cell r="AG18">
            <v>42461</v>
          </cell>
          <cell r="AH18">
            <v>219960</v>
          </cell>
          <cell r="AI18">
            <v>211500</v>
          </cell>
          <cell r="AJ18">
            <v>8460</v>
          </cell>
          <cell r="AK18">
            <v>42461</v>
          </cell>
          <cell r="AN18" t="str">
            <v/>
          </cell>
          <cell r="AO18" t="str">
            <v/>
          </cell>
          <cell r="AP18" t="str">
            <v/>
          </cell>
          <cell r="AQ18" t="str">
            <v/>
          </cell>
          <cell r="AV18" t="str">
            <v>鹿児島銀行</v>
          </cell>
          <cell r="AW18" t="str">
            <v>とそ出張所</v>
          </cell>
          <cell r="AX18" t="str">
            <v>104-543862</v>
          </cell>
          <cell r="BB18">
            <v>42461</v>
          </cell>
          <cell r="BC18">
            <v>211500</v>
          </cell>
        </row>
        <row r="19">
          <cell r="B19">
            <v>14</v>
          </cell>
          <cell r="C19">
            <v>1</v>
          </cell>
          <cell r="D19" t="str">
            <v>0</v>
          </cell>
          <cell r="E19" t="str">
            <v>1-</v>
          </cell>
          <cell r="F19" t="str">
            <v>033</v>
          </cell>
          <cell r="G19" t="str">
            <v>講師</v>
          </cell>
          <cell r="H19" t="str">
            <v>吉ヶ別符　和彦</v>
          </cell>
          <cell r="I19" t="str">
            <v>ﾖｼｶﾞﾍﾞｯﾌﾟ　ｶｽﾞﾋｺ</v>
          </cell>
          <cell r="J19" t="str">
            <v>姶良市西餠田</v>
          </cell>
          <cell r="K19" t="str">
            <v>3102-45</v>
          </cell>
          <cell r="L19" t="str">
            <v>姶良</v>
          </cell>
          <cell r="M19">
            <v>871184</v>
          </cell>
          <cell r="N19" t="str">
            <v>899-5431</v>
          </cell>
          <cell r="O19" t="str">
            <v>0995</v>
          </cell>
          <cell r="P19" t="str">
            <v>67</v>
          </cell>
          <cell r="Q19" t="str">
            <v>6044</v>
          </cell>
          <cell r="R19" t="str">
            <v>1年</v>
          </cell>
          <cell r="S19" t="str">
            <v>期付:3/29まで</v>
          </cell>
          <cell r="T19" t="str">
            <v>2年</v>
          </cell>
          <cell r="U19" t="str">
            <v>国･総･特</v>
          </cell>
          <cell r="V19" t="str">
            <v>国語/特情</v>
          </cell>
          <cell r="W19" t="str">
            <v>バレー/副</v>
          </cell>
          <cell r="X19" t="str">
            <v>3/29まで</v>
          </cell>
          <cell r="Y19" t="str">
            <v>070871184</v>
          </cell>
          <cell r="Z19" t="str">
            <v>鹿児島銀行</v>
          </cell>
          <cell r="AA19" t="str">
            <v>姶良</v>
          </cell>
          <cell r="AB19" t="str">
            <v>401-972450</v>
          </cell>
          <cell r="AC19" t="str">
            <v xml:space="preserve"> 0</v>
          </cell>
          <cell r="AD19" t="str">
            <v>車40分18.2㎞=　13,700</v>
          </cell>
          <cell r="AE19" t="str">
            <v>実家/  0</v>
          </cell>
          <cell r="AF19">
            <v>490820</v>
          </cell>
          <cell r="AG19">
            <v>42461</v>
          </cell>
          <cell r="AH19">
            <v>230752</v>
          </cell>
          <cell r="AI19">
            <v>213800</v>
          </cell>
          <cell r="AJ19">
            <v>8552</v>
          </cell>
          <cell r="AK19">
            <v>42461</v>
          </cell>
          <cell r="AN19" t="str">
            <v/>
          </cell>
          <cell r="AO19" t="str">
            <v/>
          </cell>
          <cell r="AP19" t="str">
            <v/>
          </cell>
          <cell r="AQ19" t="str">
            <v/>
          </cell>
          <cell r="AV19" t="str">
            <v>鹿児島銀行</v>
          </cell>
          <cell r="AW19" t="str">
            <v>姶良</v>
          </cell>
          <cell r="AX19" t="str">
            <v>401-972450</v>
          </cell>
          <cell r="BB19">
            <v>42461</v>
          </cell>
          <cell r="BC19">
            <v>213800</v>
          </cell>
        </row>
        <row r="20">
          <cell r="B20">
            <v>15</v>
          </cell>
          <cell r="C20">
            <v>1</v>
          </cell>
          <cell r="D20" t="str">
            <v>0</v>
          </cell>
          <cell r="E20" t="str">
            <v>2-</v>
          </cell>
          <cell r="G20" t="str">
            <v>教諭</v>
          </cell>
          <cell r="H20" t="str">
            <v>渡瀬　俊輔</v>
          </cell>
          <cell r="I20" t="str">
            <v>ﾜﾀｾ　ｼｭﾝｽｹ</v>
          </cell>
          <cell r="J20" t="str">
            <v>姶良市加治木町錦江町</v>
          </cell>
          <cell r="K20" t="str">
            <v>133</v>
          </cell>
          <cell r="L20" t="str">
            <v>錦江</v>
          </cell>
          <cell r="M20">
            <v>758108</v>
          </cell>
          <cell r="N20" t="str">
            <v>899-5222</v>
          </cell>
          <cell r="O20" t="str">
            <v>090</v>
          </cell>
          <cell r="P20" t="str">
            <v>8295</v>
          </cell>
          <cell r="Q20" t="str">
            <v>0210</v>
          </cell>
          <cell r="R20" t="str">
            <v>牧之原養護学校</v>
          </cell>
          <cell r="Y20" t="str">
            <v>070758108</v>
          </cell>
          <cell r="Z20" t="str">
            <v>鹿児島銀行</v>
          </cell>
          <cell r="AA20" t="str">
            <v>阿久根</v>
          </cell>
          <cell r="AB20" t="str">
            <v>350-859309</v>
          </cell>
          <cell r="AD20" t="str">
            <v>車15分14.3㎞=　10,200</v>
          </cell>
          <cell r="AE20" t="str">
            <v>借家/46000･　22500</v>
          </cell>
          <cell r="AF20">
            <v>570703</v>
          </cell>
          <cell r="AG20">
            <v>42370</v>
          </cell>
          <cell r="AK20">
            <v>41000</v>
          </cell>
          <cell r="AN20" t="str">
            <v/>
          </cell>
          <cell r="AO20" t="str">
            <v/>
          </cell>
          <cell r="AP20" t="str">
            <v/>
          </cell>
          <cell r="AQ20" t="str">
            <v/>
          </cell>
          <cell r="AV20" t="str">
            <v>鹿児島銀行</v>
          </cell>
          <cell r="AW20" t="str">
            <v>阿久根</v>
          </cell>
          <cell r="AX20" t="str">
            <v>350-859309</v>
          </cell>
          <cell r="AY20" t="str">
            <v>鹿児島銀行 阿久根 350-859309</v>
          </cell>
          <cell r="BB20">
            <v>39539</v>
          </cell>
          <cell r="BC20">
            <v>0</v>
          </cell>
        </row>
        <row r="21">
          <cell r="B21">
            <v>16</v>
          </cell>
          <cell r="G21" t="str">
            <v>非常勤講師</v>
          </cell>
          <cell r="H21" t="str">
            <v>三浦　祐成</v>
          </cell>
          <cell r="I21" t="str">
            <v>ﾐｳﾗ　ﾕｳｾｲ</v>
          </cell>
          <cell r="J21" t="str">
            <v>鹿児島市玉里団地1丁目</v>
          </cell>
          <cell r="K21" t="str">
            <v>42-2</v>
          </cell>
          <cell r="L21" t="str">
            <v>伊敷</v>
          </cell>
          <cell r="N21" t="str">
            <v>890-0011</v>
          </cell>
          <cell r="O21" t="str">
            <v>080</v>
          </cell>
          <cell r="P21" t="str">
            <v>5264</v>
          </cell>
          <cell r="Q21" t="str">
            <v>3976</v>
          </cell>
          <cell r="R21">
            <v>35</v>
          </cell>
          <cell r="S21">
            <v>115</v>
          </cell>
          <cell r="T21" t="str">
            <v>発令→</v>
          </cell>
          <cell r="U21">
            <v>42503</v>
          </cell>
          <cell r="V21" t="str">
            <v>美術</v>
          </cell>
          <cell r="W21" t="str">
            <v>横川中兼務</v>
          </cell>
          <cell r="X21">
            <v>42825</v>
          </cell>
          <cell r="Y21" t="str">
            <v/>
          </cell>
          <cell r="Z21" t="str">
            <v>鹿児島銀行</v>
          </cell>
          <cell r="AA21" t="str">
            <v>鴨池</v>
          </cell>
          <cell r="AB21" t="str">
            <v>120-3450267</v>
          </cell>
          <cell r="AN21" t="str">
            <v/>
          </cell>
          <cell r="AO21" t="str">
            <v/>
          </cell>
          <cell r="AP21" t="str">
            <v/>
          </cell>
          <cell r="AQ21" t="str">
            <v/>
          </cell>
          <cell r="BC21">
            <v>0</v>
          </cell>
        </row>
        <row r="22">
          <cell r="B22">
            <v>17</v>
          </cell>
          <cell r="G22" t="str">
            <v>特別支援教育支援員</v>
          </cell>
          <cell r="H22" t="str">
            <v>小屋敷　涼子</v>
          </cell>
          <cell r="I22" t="str">
            <v>ｺﾔｼｷ　ﾘｮｳｺ</v>
          </cell>
          <cell r="J22" t="str">
            <v>霧島市国分清水</v>
          </cell>
          <cell r="K22" t="str">
            <v>2-16-10</v>
          </cell>
          <cell r="N22" t="str">
            <v>899-4304</v>
          </cell>
          <cell r="O22" t="str">
            <v>0995</v>
          </cell>
          <cell r="P22" t="str">
            <v>47</v>
          </cell>
          <cell r="Q22" t="str">
            <v>6556</v>
          </cell>
          <cell r="R22" t="str">
            <v>兼務溝辺小学校</v>
          </cell>
          <cell r="Y22" t="str">
            <v/>
          </cell>
          <cell r="AN22" t="str">
            <v/>
          </cell>
          <cell r="AO22" t="str">
            <v/>
          </cell>
          <cell r="AP22" t="str">
            <v/>
          </cell>
          <cell r="AQ22" t="str">
            <v/>
          </cell>
          <cell r="AV22">
            <v>0</v>
          </cell>
          <cell r="AY22" t="str">
            <v xml:space="preserve">  </v>
          </cell>
          <cell r="BC22">
            <v>0</v>
          </cell>
        </row>
        <row r="23">
          <cell r="B23">
            <v>18</v>
          </cell>
          <cell r="Y23" t="str">
            <v/>
          </cell>
          <cell r="AN23" t="str">
            <v/>
          </cell>
          <cell r="AO23" t="str">
            <v/>
          </cell>
          <cell r="AP23" t="str">
            <v/>
          </cell>
          <cell r="AQ23" t="str">
            <v/>
          </cell>
          <cell r="AV23">
            <v>0</v>
          </cell>
          <cell r="AY23" t="str">
            <v xml:space="preserve">  </v>
          </cell>
          <cell r="BC23">
            <v>0</v>
          </cell>
        </row>
        <row r="24">
          <cell r="B24">
            <v>19</v>
          </cell>
          <cell r="Y24" t="str">
            <v/>
          </cell>
          <cell r="AN24" t="str">
            <v/>
          </cell>
          <cell r="AO24" t="str">
            <v/>
          </cell>
          <cell r="AP24" t="str">
            <v/>
          </cell>
          <cell r="AQ24" t="str">
            <v/>
          </cell>
          <cell r="AV24">
            <v>0</v>
          </cell>
          <cell r="AY24" t="str">
            <v xml:space="preserve">  </v>
          </cell>
          <cell r="BC24">
            <v>0</v>
          </cell>
        </row>
        <row r="25">
          <cell r="B25">
            <v>20</v>
          </cell>
          <cell r="G25" t="str">
            <v>学校主事</v>
          </cell>
          <cell r="H25" t="str">
            <v>今吉　孝子</v>
          </cell>
          <cell r="I25" t="str">
            <v>ｲﾏﾖｼ　ﾀｶｺ</v>
          </cell>
          <cell r="J25" t="str">
            <v>霧島市溝辺町麓</v>
          </cell>
          <cell r="K25" t="str">
            <v>1318原村団地2-440</v>
          </cell>
          <cell r="L25" t="str">
            <v>特別臨時職員</v>
          </cell>
          <cell r="N25" t="str">
            <v>899-6404</v>
          </cell>
          <cell r="O25" t="str">
            <v>0995</v>
          </cell>
          <cell r="P25" t="str">
            <v>58</v>
          </cell>
          <cell r="Q25" t="str">
            <v>4546</v>
          </cell>
          <cell r="R25" t="str">
            <v>学校主事</v>
          </cell>
          <cell r="S25" t="str">
            <v>H28/5/1～</v>
          </cell>
          <cell r="T25" t="str">
            <v>4年</v>
          </cell>
          <cell r="Y25" t="str">
            <v/>
          </cell>
          <cell r="AK25">
            <v>42491</v>
          </cell>
          <cell r="AN25" t="str">
            <v/>
          </cell>
          <cell r="AO25" t="str">
            <v/>
          </cell>
          <cell r="AP25" t="str">
            <v/>
          </cell>
          <cell r="AQ25" t="str">
            <v/>
          </cell>
          <cell r="AV25">
            <v>0</v>
          </cell>
          <cell r="AY25" t="str">
            <v xml:space="preserve">  </v>
          </cell>
          <cell r="BC25">
            <v>0</v>
          </cell>
        </row>
        <row r="26">
          <cell r="B26">
            <v>21</v>
          </cell>
          <cell r="G26" t="str">
            <v>司書補</v>
          </cell>
          <cell r="H26" t="str">
            <v>丹生附　隆子</v>
          </cell>
          <cell r="I26" t="str">
            <v>ﾆﾂｹ　ﾀｶｺ</v>
          </cell>
          <cell r="J26" t="str">
            <v>霧島市溝辺町有川</v>
          </cell>
          <cell r="K26" t="str">
            <v>670-18</v>
          </cell>
          <cell r="N26" t="str">
            <v>899-6401</v>
          </cell>
          <cell r="O26" t="str">
            <v>0995</v>
          </cell>
          <cell r="P26" t="str">
            <v>59</v>
          </cell>
          <cell r="Q26" t="str">
            <v>3995</v>
          </cell>
          <cell r="R26" t="str">
            <v>司書補</v>
          </cell>
          <cell r="T26" t="str">
            <v>4年</v>
          </cell>
          <cell r="Y26" t="str">
            <v/>
          </cell>
          <cell r="AK26">
            <v>42095</v>
          </cell>
          <cell r="AN26" t="str">
            <v/>
          </cell>
          <cell r="AO26" t="str">
            <v/>
          </cell>
          <cell r="AP26" t="str">
            <v/>
          </cell>
          <cell r="AQ26" t="str">
            <v/>
          </cell>
          <cell r="AV26">
            <v>0</v>
          </cell>
          <cell r="AY26" t="str">
            <v xml:space="preserve">  </v>
          </cell>
          <cell r="BC26">
            <v>0</v>
          </cell>
        </row>
        <row r="27">
          <cell r="B27">
            <v>22</v>
          </cell>
          <cell r="Y27" t="str">
            <v/>
          </cell>
          <cell r="AN27" t="str">
            <v/>
          </cell>
          <cell r="AO27" t="str">
            <v/>
          </cell>
          <cell r="AP27" t="str">
            <v/>
          </cell>
          <cell r="AQ27" t="str">
            <v/>
          </cell>
          <cell r="AY27" t="str">
            <v xml:space="preserve">  </v>
          </cell>
          <cell r="BC27">
            <v>0</v>
          </cell>
        </row>
        <row r="28">
          <cell r="B28">
            <v>23</v>
          </cell>
          <cell r="Y28" t="str">
            <v/>
          </cell>
          <cell r="AN28" t="str">
            <v/>
          </cell>
          <cell r="AO28" t="str">
            <v/>
          </cell>
          <cell r="AP28" t="str">
            <v/>
          </cell>
          <cell r="AQ28" t="str">
            <v/>
          </cell>
          <cell r="AV28">
            <v>0</v>
          </cell>
          <cell r="AY28" t="str">
            <v xml:space="preserve">  </v>
          </cell>
          <cell r="BC28">
            <v>0</v>
          </cell>
        </row>
        <row r="29">
          <cell r="B29">
            <v>24</v>
          </cell>
          <cell r="G29" t="str">
            <v>特別支援教育支援員</v>
          </cell>
          <cell r="H29" t="str">
            <v>村部　志乃</v>
          </cell>
          <cell r="I29" t="str">
            <v>ﾑﾗﾍﾞ　ｼﾉ</v>
          </cell>
          <cell r="R29" t="str">
            <v>竹子小・安良小兼務</v>
          </cell>
          <cell r="Y29" t="str">
            <v/>
          </cell>
          <cell r="AN29" t="str">
            <v/>
          </cell>
          <cell r="AO29" t="str">
            <v/>
          </cell>
          <cell r="AP29" t="str">
            <v/>
          </cell>
          <cell r="AQ29" t="str">
            <v/>
          </cell>
          <cell r="AV29">
            <v>0</v>
          </cell>
          <cell r="BC29">
            <v>0</v>
          </cell>
        </row>
        <row r="30">
          <cell r="B30">
            <v>25</v>
          </cell>
          <cell r="AN30" t="str">
            <v/>
          </cell>
          <cell r="AO30" t="str">
            <v/>
          </cell>
          <cell r="AP30" t="str">
            <v/>
          </cell>
          <cell r="AQ30" t="str">
            <v/>
          </cell>
          <cell r="AV30">
            <v>0</v>
          </cell>
          <cell r="AY30" t="str">
            <v xml:space="preserve">  </v>
          </cell>
          <cell r="BC30">
            <v>0</v>
          </cell>
        </row>
        <row r="31">
          <cell r="B31">
            <v>26</v>
          </cell>
          <cell r="AN31" t="str">
            <v/>
          </cell>
          <cell r="AO31" t="str">
            <v/>
          </cell>
          <cell r="AP31" t="str">
            <v/>
          </cell>
          <cell r="AQ31" t="str">
            <v/>
          </cell>
          <cell r="AV31">
            <v>0</v>
          </cell>
          <cell r="AY31" t="str">
            <v xml:space="preserve">  </v>
          </cell>
          <cell r="BC31">
            <v>0</v>
          </cell>
        </row>
        <row r="32">
          <cell r="B32">
            <v>27</v>
          </cell>
          <cell r="Y32" t="str">
            <v/>
          </cell>
          <cell r="AL32">
            <v>41371</v>
          </cell>
          <cell r="AM32">
            <v>41371</v>
          </cell>
          <cell r="AN32">
            <v>41316</v>
          </cell>
          <cell r="AO32">
            <v>41427</v>
          </cell>
          <cell r="AP32">
            <v>41428</v>
          </cell>
          <cell r="AQ32">
            <v>41735</v>
          </cell>
          <cell r="AR32">
            <v>41729</v>
          </cell>
          <cell r="AS32" t="str">
            <v>216日</v>
          </cell>
          <cell r="AT32" t="str">
            <v>原村　萌慧</v>
          </cell>
          <cell r="AV32">
            <v>0</v>
          </cell>
          <cell r="AY32" t="str">
            <v xml:space="preserve">  </v>
          </cell>
          <cell r="BC32">
            <v>0</v>
          </cell>
        </row>
        <row r="33">
          <cell r="B33">
            <v>28</v>
          </cell>
          <cell r="Y33" t="str">
            <v/>
          </cell>
          <cell r="AQ33" t="str">
            <v/>
          </cell>
          <cell r="AV33">
            <v>0</v>
          </cell>
          <cell r="AY33" t="str">
            <v xml:space="preserve">  </v>
          </cell>
          <cell r="BC33">
            <v>0</v>
          </cell>
        </row>
        <row r="34">
          <cell r="B34">
            <v>29</v>
          </cell>
          <cell r="Y34" t="str">
            <v/>
          </cell>
          <cell r="AQ34" t="str">
            <v/>
          </cell>
          <cell r="AV34">
            <v>0</v>
          </cell>
          <cell r="AY34" t="str">
            <v xml:space="preserve">  </v>
          </cell>
          <cell r="BC34">
            <v>0</v>
          </cell>
        </row>
        <row r="35">
          <cell r="B35">
            <v>30</v>
          </cell>
          <cell r="Y35" t="str">
            <v/>
          </cell>
          <cell r="AQ35" t="str">
            <v/>
          </cell>
          <cell r="AV35">
            <v>0</v>
          </cell>
          <cell r="AY35" t="str">
            <v xml:space="preserve">  </v>
          </cell>
          <cell r="BC35">
            <v>0</v>
          </cell>
        </row>
        <row r="36">
          <cell r="B36">
            <v>31</v>
          </cell>
          <cell r="Y36" t="str">
            <v/>
          </cell>
          <cell r="AQ36" t="str">
            <v/>
          </cell>
          <cell r="AV36">
            <v>0</v>
          </cell>
          <cell r="AY36" t="str">
            <v xml:space="preserve">  </v>
          </cell>
          <cell r="BC36">
            <v>0</v>
          </cell>
        </row>
        <row r="37">
          <cell r="B37">
            <v>32</v>
          </cell>
          <cell r="Y37" t="str">
            <v/>
          </cell>
          <cell r="AQ37" t="str">
            <v/>
          </cell>
          <cell r="AV37">
            <v>0</v>
          </cell>
          <cell r="AY37" t="str">
            <v xml:space="preserve">  </v>
          </cell>
          <cell r="BC37">
            <v>0</v>
          </cell>
        </row>
        <row r="38">
          <cell r="B38">
            <v>33</v>
          </cell>
          <cell r="AH38">
            <v>0</v>
          </cell>
          <cell r="AQ38" t="str">
            <v/>
          </cell>
          <cell r="AV38">
            <v>0</v>
          </cell>
          <cell r="AY38" t="str">
            <v xml:space="preserve">  </v>
          </cell>
          <cell r="BC38">
            <v>0</v>
          </cell>
        </row>
        <row r="39">
          <cell r="B39">
            <v>34</v>
          </cell>
          <cell r="Y39" t="str">
            <v/>
          </cell>
          <cell r="AH39">
            <v>0</v>
          </cell>
          <cell r="AQ39" t="str">
            <v/>
          </cell>
          <cell r="AY39" t="str">
            <v xml:space="preserve">  </v>
          </cell>
          <cell r="BC39">
            <v>0</v>
          </cell>
        </row>
        <row r="40">
          <cell r="B40">
            <v>35</v>
          </cell>
          <cell r="Y40" t="str">
            <v/>
          </cell>
          <cell r="AH40">
            <v>0</v>
          </cell>
          <cell r="AQ40" t="str">
            <v/>
          </cell>
          <cell r="AY40" t="str">
            <v xml:space="preserve">  </v>
          </cell>
          <cell r="BC40">
            <v>0</v>
          </cell>
        </row>
        <row r="41">
          <cell r="B41">
            <v>36</v>
          </cell>
          <cell r="Y41" t="str">
            <v/>
          </cell>
          <cell r="AH41">
            <v>0</v>
          </cell>
          <cell r="AQ41" t="str">
            <v/>
          </cell>
          <cell r="AV41">
            <v>0</v>
          </cell>
          <cell r="AY41" t="str">
            <v xml:space="preserve">  </v>
          </cell>
          <cell r="BC41">
            <v>0</v>
          </cell>
        </row>
        <row r="42">
          <cell r="B42">
            <v>37</v>
          </cell>
          <cell r="AH42">
            <v>0</v>
          </cell>
          <cell r="AQ42" t="str">
            <v/>
          </cell>
          <cell r="AY42" t="str">
            <v xml:space="preserve">  </v>
          </cell>
          <cell r="BC42">
            <v>0</v>
          </cell>
        </row>
        <row r="43">
          <cell r="B43">
            <v>38</v>
          </cell>
          <cell r="AH43">
            <v>0</v>
          </cell>
          <cell r="AQ43" t="str">
            <v/>
          </cell>
          <cell r="AY43" t="str">
            <v xml:space="preserve">  </v>
          </cell>
          <cell r="BC43">
            <v>0</v>
          </cell>
        </row>
        <row r="44">
          <cell r="B44">
            <v>39</v>
          </cell>
          <cell r="AH44">
            <v>0</v>
          </cell>
          <cell r="AN44" t="str">
            <v/>
          </cell>
          <cell r="AO44" t="str">
            <v/>
          </cell>
          <cell r="AP44" t="str">
            <v/>
          </cell>
          <cell r="AQ44" t="str">
            <v/>
          </cell>
          <cell r="AV44">
            <v>0</v>
          </cell>
          <cell r="AY44" t="str">
            <v xml:space="preserve">  </v>
          </cell>
          <cell r="BC44">
            <v>0</v>
          </cell>
        </row>
        <row r="45">
          <cell r="B45">
            <v>40</v>
          </cell>
          <cell r="AH45">
            <v>0</v>
          </cell>
          <cell r="AQ45" t="str">
            <v/>
          </cell>
          <cell r="AY45" t="str">
            <v xml:space="preserve">  </v>
          </cell>
          <cell r="BC45">
            <v>0</v>
          </cell>
        </row>
        <row r="46">
          <cell r="B46">
            <v>41</v>
          </cell>
          <cell r="Y46" t="str">
            <v/>
          </cell>
          <cell r="AH46">
            <v>0</v>
          </cell>
          <cell r="AQ46" t="str">
            <v/>
          </cell>
          <cell r="AY46" t="str">
            <v xml:space="preserve">  </v>
          </cell>
          <cell r="BC46">
            <v>0</v>
          </cell>
        </row>
        <row r="47">
          <cell r="B47">
            <v>42</v>
          </cell>
          <cell r="Y47" t="str">
            <v/>
          </cell>
          <cell r="AH47">
            <v>0</v>
          </cell>
          <cell r="AQ47" t="str">
            <v/>
          </cell>
          <cell r="AY47" t="str">
            <v xml:space="preserve">  </v>
          </cell>
          <cell r="BC47">
            <v>0</v>
          </cell>
        </row>
        <row r="48">
          <cell r="B48">
            <v>43</v>
          </cell>
          <cell r="Y48" t="str">
            <v/>
          </cell>
          <cell r="AH48">
            <v>0</v>
          </cell>
          <cell r="AQ48" t="str">
            <v/>
          </cell>
          <cell r="AY48" t="str">
            <v xml:space="preserve">  </v>
          </cell>
          <cell r="BC48">
            <v>0</v>
          </cell>
        </row>
        <row r="49">
          <cell r="B49">
            <v>44</v>
          </cell>
          <cell r="Y49" t="str">
            <v/>
          </cell>
          <cell r="AH49">
            <v>0</v>
          </cell>
          <cell r="AQ49" t="str">
            <v/>
          </cell>
          <cell r="AY49" t="str">
            <v xml:space="preserve">  </v>
          </cell>
          <cell r="BC49">
            <v>0</v>
          </cell>
        </row>
        <row r="50">
          <cell r="B50">
            <v>45</v>
          </cell>
          <cell r="Y50" t="str">
            <v/>
          </cell>
          <cell r="AH50">
            <v>0</v>
          </cell>
          <cell r="AQ50" t="str">
            <v/>
          </cell>
          <cell r="AY50" t="str">
            <v xml:space="preserve">  </v>
          </cell>
          <cell r="BC50">
            <v>0</v>
          </cell>
        </row>
        <row r="51">
          <cell r="B51">
            <v>46</v>
          </cell>
          <cell r="Y51" t="str">
            <v/>
          </cell>
          <cell r="AH51">
            <v>0</v>
          </cell>
          <cell r="AQ51" t="str">
            <v/>
          </cell>
          <cell r="AY51" t="str">
            <v xml:space="preserve">  </v>
          </cell>
          <cell r="BC51">
            <v>0</v>
          </cell>
        </row>
        <row r="52">
          <cell r="B52">
            <v>47</v>
          </cell>
          <cell r="Y52" t="str">
            <v/>
          </cell>
          <cell r="AH52">
            <v>0</v>
          </cell>
          <cell r="AQ52" t="str">
            <v/>
          </cell>
          <cell r="AY52" t="str">
            <v xml:space="preserve">  </v>
          </cell>
          <cell r="BC52">
            <v>0</v>
          </cell>
        </row>
        <row r="53">
          <cell r="B53">
            <v>48</v>
          </cell>
          <cell r="Y53" t="str">
            <v/>
          </cell>
          <cell r="AH53">
            <v>0</v>
          </cell>
          <cell r="AQ53" t="str">
            <v/>
          </cell>
          <cell r="AY53" t="str">
            <v xml:space="preserve">  </v>
          </cell>
          <cell r="BC53">
            <v>0</v>
          </cell>
        </row>
        <row r="54">
          <cell r="B54">
            <v>49</v>
          </cell>
          <cell r="Y54" t="str">
            <v/>
          </cell>
          <cell r="AH54">
            <v>0</v>
          </cell>
          <cell r="AQ54" t="str">
            <v/>
          </cell>
          <cell r="AY54" t="str">
            <v xml:space="preserve">  </v>
          </cell>
          <cell r="BC54">
            <v>0</v>
          </cell>
        </row>
        <row r="55">
          <cell r="B55">
            <v>50</v>
          </cell>
          <cell r="C55">
            <v>1</v>
          </cell>
          <cell r="D55" t="str">
            <v>0</v>
          </cell>
          <cell r="E55" t="str">
            <v>2-</v>
          </cell>
          <cell r="F55" t="str">
            <v>066</v>
          </cell>
          <cell r="G55" t="str">
            <v>教諭</v>
          </cell>
          <cell r="H55" t="str">
            <v xml:space="preserve">薩摩　隼人 </v>
          </cell>
          <cell r="I55" t="str">
            <v>ｻﾂﾏ　ﾊﾔﾄ</v>
          </cell>
          <cell r="J55" t="str">
            <v>鹿児島市天文館1丁目</v>
          </cell>
          <cell r="K55" t="str">
            <v>　2-3</v>
          </cell>
          <cell r="L55" t="str">
            <v>天文館</v>
          </cell>
          <cell r="M55">
            <v>123456</v>
          </cell>
          <cell r="N55" t="str">
            <v>899-0101</v>
          </cell>
          <cell r="O55" t="str">
            <v>099</v>
          </cell>
          <cell r="P55" t="str">
            <v>207</v>
          </cell>
          <cell r="Q55" t="str">
            <v>0008</v>
          </cell>
          <cell r="R55" t="str">
            <v>ｻﾝﾌﾟﾙ</v>
          </cell>
          <cell r="S55" t="str">
            <v>進路指導主任</v>
          </cell>
          <cell r="T55" t="str">
            <v>3年</v>
          </cell>
          <cell r="U55" t="str">
            <v>3年主任</v>
          </cell>
          <cell r="V55" t="str">
            <v>数学</v>
          </cell>
          <cell r="W55" t="str">
            <v>野球/顧問</v>
          </cell>
          <cell r="Y55" t="str">
            <v>070123456</v>
          </cell>
          <cell r="Z55" t="str">
            <v>鹿児島銀行</v>
          </cell>
          <cell r="AA55" t="str">
            <v>みずほ通</v>
          </cell>
          <cell r="AB55" t="str">
            <v>101-0000007</v>
          </cell>
          <cell r="AC55" t="str">
            <v>配/子2</v>
          </cell>
          <cell r="AD55" t="str">
            <v>車115分42.5㎞(高速57分47.7㎞)=　31,500(16,778)</v>
          </cell>
          <cell r="AE55" t="str">
            <v>借家/57000･　27000</v>
          </cell>
          <cell r="AF55">
            <v>450601</v>
          </cell>
          <cell r="AG55">
            <v>42005</v>
          </cell>
          <cell r="AH55">
            <v>338912</v>
          </cell>
          <cell r="AI55">
            <v>315300</v>
          </cell>
          <cell r="AJ55">
            <v>12612</v>
          </cell>
          <cell r="AK55">
            <v>41000</v>
          </cell>
          <cell r="AL55">
            <v>42516</v>
          </cell>
          <cell r="AM55">
            <v>42502</v>
          </cell>
          <cell r="AN55">
            <v>42461</v>
          </cell>
          <cell r="AO55">
            <v>42558</v>
          </cell>
          <cell r="AP55">
            <v>42559</v>
          </cell>
          <cell r="AQ55">
            <v>42866</v>
          </cell>
          <cell r="AR55">
            <v>42825</v>
          </cell>
          <cell r="AS55" t="str">
            <v>第3子 扶養･児童手当受給　配偶者(夫)</v>
          </cell>
          <cell r="AT55" t="str">
            <v>薩摩　ほまれ</v>
          </cell>
          <cell r="AU55" t="str">
            <v>二男</v>
          </cell>
          <cell r="AV55" t="str">
            <v>みずほ銀行</v>
          </cell>
          <cell r="AW55" t="str">
            <v>みずほ通</v>
          </cell>
          <cell r="AX55" t="str">
            <v>000007</v>
          </cell>
          <cell r="AY55" t="str">
            <v>九州労働</v>
          </cell>
          <cell r="AZ55" t="str">
            <v>鹿児島</v>
          </cell>
          <cell r="BA55" t="str">
            <v>934-11111101</v>
          </cell>
          <cell r="BB55">
            <v>31868</v>
          </cell>
          <cell r="BC55">
            <v>315300</v>
          </cell>
          <cell r="BD55" t="str">
            <v>みどり/無職</v>
          </cell>
          <cell r="BE55" t="str">
            <v>薩摩　みどり</v>
          </cell>
          <cell r="BF55" t="str">
            <v>ｻﾂﾏ　ﾐﾄﾞﾘ</v>
          </cell>
          <cell r="BG55">
            <v>26132</v>
          </cell>
        </row>
        <row r="56">
          <cell r="B56">
            <v>51</v>
          </cell>
          <cell r="Y56" t="str">
            <v/>
          </cell>
          <cell r="AH56">
            <v>0</v>
          </cell>
          <cell r="AQ56" t="str">
            <v/>
          </cell>
          <cell r="AY56" t="str">
            <v xml:space="preserve">  </v>
          </cell>
          <cell r="BC56">
            <v>0</v>
          </cell>
        </row>
        <row r="57">
          <cell r="B57">
            <v>52</v>
          </cell>
          <cell r="Y57" t="str">
            <v/>
          </cell>
          <cell r="AH57">
            <v>0</v>
          </cell>
          <cell r="AQ57" t="str">
            <v/>
          </cell>
          <cell r="AY57" t="str">
            <v xml:space="preserve">  </v>
          </cell>
          <cell r="BC57">
            <v>0</v>
          </cell>
        </row>
        <row r="58">
          <cell r="B58">
            <v>53</v>
          </cell>
          <cell r="Y58" t="str">
            <v/>
          </cell>
          <cell r="AH58">
            <v>0</v>
          </cell>
          <cell r="AQ58" t="str">
            <v/>
          </cell>
          <cell r="AY58" t="str">
            <v xml:space="preserve">  </v>
          </cell>
          <cell r="BC58">
            <v>0</v>
          </cell>
        </row>
        <row r="59">
          <cell r="B59">
            <v>54</v>
          </cell>
          <cell r="Y59" t="str">
            <v/>
          </cell>
          <cell r="AH59">
            <v>0</v>
          </cell>
          <cell r="AQ59" t="str">
            <v/>
          </cell>
          <cell r="AY59" t="str">
            <v xml:space="preserve">  </v>
          </cell>
          <cell r="BC59">
            <v>0</v>
          </cell>
        </row>
        <row r="60">
          <cell r="B60">
            <v>55</v>
          </cell>
          <cell r="Y60" t="str">
            <v/>
          </cell>
          <cell r="AH60">
            <v>0</v>
          </cell>
          <cell r="AQ60" t="str">
            <v/>
          </cell>
          <cell r="AY60" t="str">
            <v xml:space="preserve">  </v>
          </cell>
          <cell r="BC60">
            <v>0</v>
          </cell>
        </row>
        <row r="61">
          <cell r="B61">
            <v>56</v>
          </cell>
          <cell r="Y61" t="str">
            <v/>
          </cell>
          <cell r="AH61">
            <v>0</v>
          </cell>
          <cell r="AQ61" t="str">
            <v/>
          </cell>
          <cell r="AY61" t="str">
            <v xml:space="preserve">  </v>
          </cell>
          <cell r="BC61">
            <v>0</v>
          </cell>
        </row>
        <row r="62">
          <cell r="B62">
            <v>57</v>
          </cell>
          <cell r="Y62" t="str">
            <v/>
          </cell>
          <cell r="AH62">
            <v>0</v>
          </cell>
          <cell r="AQ62" t="str">
            <v/>
          </cell>
          <cell r="AY62" t="str">
            <v xml:space="preserve">  </v>
          </cell>
          <cell r="BC62">
            <v>0</v>
          </cell>
        </row>
        <row r="63">
          <cell r="B63">
            <v>58</v>
          </cell>
          <cell r="Y63" t="str">
            <v/>
          </cell>
          <cell r="AH63">
            <v>0</v>
          </cell>
          <cell r="AQ63" t="str">
            <v/>
          </cell>
          <cell r="AY63" t="str">
            <v xml:space="preserve">  </v>
          </cell>
          <cell r="BC63">
            <v>0</v>
          </cell>
        </row>
        <row r="64">
          <cell r="B64">
            <v>59</v>
          </cell>
          <cell r="Y64" t="str">
            <v/>
          </cell>
          <cell r="AH64">
            <v>0</v>
          </cell>
          <cell r="AQ64" t="str">
            <v/>
          </cell>
          <cell r="AY64" t="str">
            <v xml:space="preserve">  </v>
          </cell>
          <cell r="BC64">
            <v>0</v>
          </cell>
        </row>
        <row r="65">
          <cell r="B65">
            <v>60</v>
          </cell>
          <cell r="Y65" t="str">
            <v/>
          </cell>
          <cell r="AH65">
            <v>0</v>
          </cell>
          <cell r="AQ65" t="str">
            <v/>
          </cell>
          <cell r="AY65" t="str">
            <v xml:space="preserve">  </v>
          </cell>
          <cell r="BC65">
            <v>0</v>
          </cell>
        </row>
        <row r="66">
          <cell r="B66">
            <v>61</v>
          </cell>
          <cell r="Y66" t="str">
            <v/>
          </cell>
          <cell r="AH66">
            <v>0</v>
          </cell>
          <cell r="AQ66" t="str">
            <v/>
          </cell>
          <cell r="AY66" t="str">
            <v xml:space="preserve">  </v>
          </cell>
          <cell r="BC66">
            <v>0</v>
          </cell>
        </row>
        <row r="67">
          <cell r="B67">
            <v>62</v>
          </cell>
          <cell r="Y67" t="str">
            <v/>
          </cell>
          <cell r="AH67">
            <v>0</v>
          </cell>
          <cell r="AQ67" t="str">
            <v/>
          </cell>
          <cell r="AY67" t="str">
            <v xml:space="preserve">  </v>
          </cell>
          <cell r="BC67">
            <v>0</v>
          </cell>
        </row>
        <row r="68">
          <cell r="B68">
            <v>63</v>
          </cell>
          <cell r="Y68" t="str">
            <v/>
          </cell>
          <cell r="AH68">
            <v>0</v>
          </cell>
          <cell r="AQ68" t="str">
            <v/>
          </cell>
          <cell r="AY68" t="str">
            <v xml:space="preserve">  </v>
          </cell>
          <cell r="BC68">
            <v>0</v>
          </cell>
        </row>
        <row r="69">
          <cell r="B69">
            <v>64</v>
          </cell>
          <cell r="Y69" t="str">
            <v/>
          </cell>
          <cell r="AH69">
            <v>0</v>
          </cell>
          <cell r="AQ69" t="str">
            <v/>
          </cell>
          <cell r="AY69" t="str">
            <v xml:space="preserve">  </v>
          </cell>
          <cell r="BC69">
            <v>0</v>
          </cell>
        </row>
        <row r="70">
          <cell r="B70">
            <v>65</v>
          </cell>
          <cell r="Y70" t="str">
            <v/>
          </cell>
          <cell r="AH70">
            <v>0</v>
          </cell>
          <cell r="AQ70" t="str">
            <v/>
          </cell>
          <cell r="AY70" t="str">
            <v xml:space="preserve">  </v>
          </cell>
          <cell r="BC70">
            <v>0</v>
          </cell>
        </row>
        <row r="71">
          <cell r="B71">
            <v>66</v>
          </cell>
          <cell r="Y71" t="str">
            <v/>
          </cell>
          <cell r="AH71">
            <v>0</v>
          </cell>
          <cell r="AQ71" t="str">
            <v/>
          </cell>
          <cell r="AY71" t="str">
            <v xml:space="preserve">  </v>
          </cell>
          <cell r="BC71">
            <v>0</v>
          </cell>
        </row>
        <row r="72">
          <cell r="B72">
            <v>67</v>
          </cell>
          <cell r="Y72" t="str">
            <v/>
          </cell>
          <cell r="AH72">
            <v>0</v>
          </cell>
          <cell r="AQ72" t="str">
            <v/>
          </cell>
          <cell r="AY72" t="str">
            <v xml:space="preserve">  </v>
          </cell>
          <cell r="BC72">
            <v>0</v>
          </cell>
        </row>
        <row r="73">
          <cell r="B73">
            <v>68</v>
          </cell>
          <cell r="Y73" t="str">
            <v/>
          </cell>
          <cell r="AH73">
            <v>0</v>
          </cell>
          <cell r="AQ73" t="str">
            <v/>
          </cell>
          <cell r="AY73" t="str">
            <v xml:space="preserve">  </v>
          </cell>
          <cell r="BC73">
            <v>0</v>
          </cell>
        </row>
        <row r="74">
          <cell r="B74">
            <v>69</v>
          </cell>
          <cell r="Y74" t="str">
            <v/>
          </cell>
          <cell r="AH74">
            <v>0</v>
          </cell>
          <cell r="AQ74" t="str">
            <v/>
          </cell>
          <cell r="AY74" t="str">
            <v xml:space="preserve">  </v>
          </cell>
          <cell r="BC74">
            <v>0</v>
          </cell>
        </row>
        <row r="75">
          <cell r="B75">
            <v>70</v>
          </cell>
          <cell r="Y75" t="str">
            <v/>
          </cell>
          <cell r="AH75">
            <v>0</v>
          </cell>
          <cell r="AQ75" t="str">
            <v/>
          </cell>
          <cell r="AY75" t="str">
            <v xml:space="preserve">  </v>
          </cell>
          <cell r="BC75">
            <v>0</v>
          </cell>
        </row>
        <row r="76">
          <cell r="B76">
            <v>71</v>
          </cell>
          <cell r="Y76" t="str">
            <v/>
          </cell>
          <cell r="AH76">
            <v>0</v>
          </cell>
          <cell r="AQ76" t="str">
            <v/>
          </cell>
          <cell r="AY76" t="str">
            <v xml:space="preserve">  </v>
          </cell>
          <cell r="BC76">
            <v>0</v>
          </cell>
        </row>
        <row r="77">
          <cell r="B77">
            <v>72</v>
          </cell>
          <cell r="Y77" t="str">
            <v/>
          </cell>
          <cell r="AH77">
            <v>0</v>
          </cell>
          <cell r="AQ77" t="str">
            <v/>
          </cell>
          <cell r="AY77" t="str">
            <v xml:space="preserve">  </v>
          </cell>
          <cell r="BC77">
            <v>0</v>
          </cell>
        </row>
        <row r="78">
          <cell r="B78">
            <v>73</v>
          </cell>
          <cell r="Y78" t="str">
            <v/>
          </cell>
          <cell r="AH78">
            <v>0</v>
          </cell>
          <cell r="AQ78" t="str">
            <v/>
          </cell>
          <cell r="AY78" t="str">
            <v xml:space="preserve">  </v>
          </cell>
          <cell r="BC78">
            <v>0</v>
          </cell>
        </row>
        <row r="79">
          <cell r="B79">
            <v>74</v>
          </cell>
          <cell r="Y79" t="str">
            <v/>
          </cell>
          <cell r="AH79">
            <v>0</v>
          </cell>
          <cell r="AQ79" t="str">
            <v/>
          </cell>
          <cell r="AY79" t="str">
            <v xml:space="preserve">  </v>
          </cell>
          <cell r="BC79">
            <v>0</v>
          </cell>
        </row>
        <row r="80">
          <cell r="B80">
            <v>75</v>
          </cell>
          <cell r="Y80" t="str">
            <v/>
          </cell>
          <cell r="AQ80" t="str">
            <v/>
          </cell>
          <cell r="AY80" t="str">
            <v xml:space="preserve">  </v>
          </cell>
          <cell r="BC80">
            <v>0</v>
          </cell>
        </row>
        <row r="81">
          <cell r="B81">
            <v>76</v>
          </cell>
          <cell r="Y81" t="str">
            <v/>
          </cell>
          <cell r="AQ81" t="str">
            <v/>
          </cell>
          <cell r="AY81" t="str">
            <v xml:space="preserve">  </v>
          </cell>
          <cell r="BC81">
            <v>0</v>
          </cell>
        </row>
        <row r="82">
          <cell r="B82">
            <v>77</v>
          </cell>
          <cell r="Y82" t="str">
            <v/>
          </cell>
          <cell r="AQ82" t="str">
            <v/>
          </cell>
          <cell r="AY82" t="str">
            <v xml:space="preserve">  </v>
          </cell>
          <cell r="BC82">
            <v>0</v>
          </cell>
        </row>
        <row r="83">
          <cell r="B83">
            <v>78</v>
          </cell>
          <cell r="Y83" t="str">
            <v/>
          </cell>
          <cell r="AQ83" t="str">
            <v/>
          </cell>
          <cell r="AY83" t="str">
            <v xml:space="preserve">  </v>
          </cell>
          <cell r="BC83">
            <v>0</v>
          </cell>
        </row>
        <row r="84">
          <cell r="B84">
            <v>79</v>
          </cell>
          <cell r="Y84" t="str">
            <v/>
          </cell>
          <cell r="AQ84" t="str">
            <v/>
          </cell>
          <cell r="AY84" t="str">
            <v xml:space="preserve">  </v>
          </cell>
          <cell r="BC84">
            <v>0</v>
          </cell>
        </row>
        <row r="85">
          <cell r="B85">
            <v>80</v>
          </cell>
          <cell r="Y85" t="str">
            <v/>
          </cell>
          <cell r="AQ85" t="str">
            <v/>
          </cell>
          <cell r="AY85" t="str">
            <v xml:space="preserve">  </v>
          </cell>
          <cell r="BC85">
            <v>0</v>
          </cell>
        </row>
        <row r="86">
          <cell r="B86">
            <v>81</v>
          </cell>
          <cell r="Y86" t="str">
            <v/>
          </cell>
          <cell r="AQ86" t="str">
            <v/>
          </cell>
          <cell r="AY86" t="str">
            <v xml:space="preserve">  </v>
          </cell>
          <cell r="BC86">
            <v>0</v>
          </cell>
        </row>
        <row r="87">
          <cell r="B87">
            <v>82</v>
          </cell>
          <cell r="Y87" t="str">
            <v/>
          </cell>
          <cell r="AQ87" t="str">
            <v/>
          </cell>
          <cell r="AY87" t="str">
            <v xml:space="preserve">  </v>
          </cell>
          <cell r="BC87">
            <v>0</v>
          </cell>
        </row>
        <row r="88">
          <cell r="B88">
            <v>83</v>
          </cell>
          <cell r="Y88" t="str">
            <v/>
          </cell>
          <cell r="AQ88" t="str">
            <v/>
          </cell>
          <cell r="AY88" t="str">
            <v xml:space="preserve">  </v>
          </cell>
          <cell r="BC88">
            <v>0</v>
          </cell>
        </row>
        <row r="89">
          <cell r="B89">
            <v>84</v>
          </cell>
          <cell r="Y89" t="str">
            <v/>
          </cell>
          <cell r="AQ89" t="str">
            <v/>
          </cell>
          <cell r="AY89" t="str">
            <v xml:space="preserve">  </v>
          </cell>
          <cell r="BC89">
            <v>0</v>
          </cell>
        </row>
        <row r="90">
          <cell r="B90">
            <v>85</v>
          </cell>
          <cell r="Y90" t="str">
            <v/>
          </cell>
          <cell r="AQ90" t="str">
            <v/>
          </cell>
          <cell r="AY90" t="str">
            <v xml:space="preserve">  </v>
          </cell>
          <cell r="BC90">
            <v>0</v>
          </cell>
        </row>
        <row r="91">
          <cell r="B91">
            <v>86</v>
          </cell>
          <cell r="Y91" t="str">
            <v/>
          </cell>
          <cell r="AQ91" t="str">
            <v/>
          </cell>
          <cell r="AY91" t="str">
            <v xml:space="preserve">  </v>
          </cell>
          <cell r="BC91">
            <v>0</v>
          </cell>
        </row>
        <row r="92">
          <cell r="B92">
            <v>87</v>
          </cell>
          <cell r="Y92" t="str">
            <v/>
          </cell>
          <cell r="AQ92" t="str">
            <v/>
          </cell>
          <cell r="AY92" t="str">
            <v xml:space="preserve">  </v>
          </cell>
          <cell r="BC92">
            <v>0</v>
          </cell>
        </row>
        <row r="93">
          <cell r="B93">
            <v>88</v>
          </cell>
          <cell r="Y93" t="str">
            <v/>
          </cell>
          <cell r="AQ93" t="str">
            <v/>
          </cell>
          <cell r="AY93" t="str">
            <v xml:space="preserve">  </v>
          </cell>
          <cell r="BC93">
            <v>0</v>
          </cell>
        </row>
        <row r="94">
          <cell r="B94">
            <v>89</v>
          </cell>
          <cell r="Y94" t="str">
            <v/>
          </cell>
          <cell r="AQ94" t="str">
            <v/>
          </cell>
          <cell r="AY94" t="str">
            <v xml:space="preserve">  </v>
          </cell>
          <cell r="BC94">
            <v>0</v>
          </cell>
        </row>
        <row r="95">
          <cell r="B95">
            <v>90</v>
          </cell>
          <cell r="Y95" t="str">
            <v/>
          </cell>
          <cell r="AQ95" t="str">
            <v/>
          </cell>
          <cell r="AY95" t="str">
            <v xml:space="preserve">  </v>
          </cell>
          <cell r="BC95">
            <v>0</v>
          </cell>
        </row>
        <row r="96">
          <cell r="B96">
            <v>91</v>
          </cell>
          <cell r="Y96" t="str">
            <v/>
          </cell>
          <cell r="AQ96" t="str">
            <v/>
          </cell>
          <cell r="AY96" t="str">
            <v xml:space="preserve">  </v>
          </cell>
          <cell r="BC96">
            <v>0</v>
          </cell>
        </row>
        <row r="97">
          <cell r="B97">
            <v>92</v>
          </cell>
          <cell r="AQ97" t="str">
            <v/>
          </cell>
          <cell r="AY97" t="str">
            <v xml:space="preserve">  </v>
          </cell>
          <cell r="BC97">
            <v>0</v>
          </cell>
        </row>
        <row r="98">
          <cell r="B98">
            <v>93</v>
          </cell>
          <cell r="AQ98" t="str">
            <v/>
          </cell>
          <cell r="AY98" t="str">
            <v xml:space="preserve">  </v>
          </cell>
          <cell r="BC98">
            <v>0</v>
          </cell>
        </row>
        <row r="99">
          <cell r="B99">
            <v>94</v>
          </cell>
          <cell r="AQ99" t="str">
            <v/>
          </cell>
          <cell r="AY99" t="str">
            <v xml:space="preserve">  </v>
          </cell>
          <cell r="BC99">
            <v>0</v>
          </cell>
        </row>
        <row r="100">
          <cell r="B100">
            <v>95</v>
          </cell>
          <cell r="AQ100" t="str">
            <v/>
          </cell>
          <cell r="AY100" t="str">
            <v xml:space="preserve">  </v>
          </cell>
          <cell r="BC100">
            <v>0</v>
          </cell>
        </row>
        <row r="101">
          <cell r="B101">
            <v>96</v>
          </cell>
          <cell r="AQ101" t="str">
            <v/>
          </cell>
          <cell r="AY101" t="str">
            <v xml:space="preserve">  </v>
          </cell>
          <cell r="BC101">
            <v>0</v>
          </cell>
        </row>
        <row r="102">
          <cell r="B102">
            <v>97</v>
          </cell>
          <cell r="AQ102" t="str">
            <v/>
          </cell>
          <cell r="AY102" t="str">
            <v xml:space="preserve">  </v>
          </cell>
          <cell r="BC102">
            <v>0</v>
          </cell>
        </row>
        <row r="103">
          <cell r="B103">
            <v>98</v>
          </cell>
          <cell r="AQ103" t="str">
            <v/>
          </cell>
          <cell r="AY103" t="str">
            <v xml:space="preserve">  </v>
          </cell>
          <cell r="BC103">
            <v>0</v>
          </cell>
        </row>
        <row r="104">
          <cell r="B104">
            <v>99</v>
          </cell>
          <cell r="Y104" t="str">
            <v/>
          </cell>
          <cell r="AQ104" t="str">
            <v/>
          </cell>
          <cell r="AY104" t="str">
            <v xml:space="preserve">  </v>
          </cell>
          <cell r="BC104">
            <v>0</v>
          </cell>
        </row>
        <row r="105">
          <cell r="B105">
            <v>100</v>
          </cell>
          <cell r="Y105" t="str">
            <v/>
          </cell>
          <cell r="AQ105" t="str">
            <v/>
          </cell>
          <cell r="AY105" t="str">
            <v xml:space="preserve">  </v>
          </cell>
          <cell r="BC105">
            <v>0</v>
          </cell>
        </row>
        <row r="106">
          <cell r="B106">
            <v>101</v>
          </cell>
          <cell r="Y106" t="str">
            <v/>
          </cell>
          <cell r="AQ106" t="str">
            <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Z100"/>
  <sheetViews>
    <sheetView workbookViewId="0">
      <selection activeCell="I19" sqref="I19:N24"/>
    </sheetView>
  </sheetViews>
  <sheetFormatPr defaultColWidth="2.625" defaultRowHeight="13.5"/>
  <cols>
    <col min="1" max="3" width="2.625" style="2" customWidth="1"/>
    <col min="4" max="4" width="8.5" style="2" customWidth="1"/>
    <col min="5" max="5" width="13.75" style="2" customWidth="1"/>
    <col min="6" max="6" width="20.375" style="2" customWidth="1"/>
    <col min="7" max="8" width="2.625" style="2" customWidth="1"/>
    <col min="9" max="9" width="9.75" style="2" customWidth="1"/>
    <col min="10" max="10" width="21.5" style="2" customWidth="1"/>
    <col min="11" max="11" width="11" style="2" customWidth="1"/>
    <col min="12" max="14" width="12.125" style="2" customWidth="1"/>
    <col min="15" max="15" width="3.75" style="2" customWidth="1"/>
    <col min="16" max="16384" width="2.625" style="2"/>
  </cols>
  <sheetData>
    <row r="1" spans="1:52" ht="3" customHeight="1">
      <c r="A1" s="98"/>
      <c r="B1" s="99"/>
      <c r="C1" s="99"/>
      <c r="D1" s="99"/>
      <c r="E1" s="100"/>
      <c r="F1" s="96"/>
      <c r="G1" s="97"/>
      <c r="H1" s="101"/>
      <c r="I1" s="102"/>
      <c r="J1" s="103"/>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row>
    <row r="2" spans="1:52" ht="6" customHeight="1">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row>
    <row r="3" spans="1:52" ht="6" customHeight="1">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row>
    <row r="4" spans="1:52" ht="6" customHeight="1">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row>
    <row r="5" spans="1:52" ht="39">
      <c r="A5" s="3"/>
      <c r="B5" s="3"/>
      <c r="C5" s="3"/>
      <c r="D5" s="104" t="str">
        <f>[1]基本ﾃﾞｰﾀ!$B$2</f>
        <v>☆ 学校事務統括システムⅡ XP～WIN7純正規版☆</v>
      </c>
      <c r="E5" s="104"/>
      <c r="F5" s="104"/>
      <c r="G5" s="104"/>
      <c r="H5" s="104"/>
      <c r="I5" s="104"/>
      <c r="J5" s="104"/>
      <c r="K5" s="104"/>
      <c r="L5" s="104"/>
      <c r="M5" s="104"/>
      <c r="N5" s="104"/>
      <c r="O5" s="104"/>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row>
    <row r="6" spans="1:52">
      <c r="A6" s="3"/>
      <c r="B6" s="3"/>
      <c r="C6" s="3"/>
      <c r="D6" s="106" t="str">
        <f>[1]基本ﾃﾞｰﾀ!$C$3</f>
        <v>Produce ： K.Saito/sub Produce M.Yamanokuchi　2002-2012 Saito Prodeuction</v>
      </c>
      <c r="E6" s="106"/>
      <c r="F6" s="106"/>
      <c r="G6" s="106"/>
      <c r="H6" s="106"/>
      <c r="I6" s="106"/>
      <c r="J6" s="105" t="s">
        <v>0</v>
      </c>
      <c r="K6" s="105"/>
      <c r="L6" s="105"/>
      <c r="M6" s="105"/>
      <c r="N6" s="105"/>
      <c r="O6" s="105"/>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row>
    <row r="7" spans="1:52">
      <c r="A7" s="3"/>
      <c r="B7" s="3"/>
      <c r="C7" s="3"/>
      <c r="D7" s="106" t="str">
        <f>[1]基本ﾃﾞｰﾀ!$C$4</f>
        <v>Microsoft Excel2010-97/03 &amp; IME/ATOK</v>
      </c>
      <c r="E7" s="106"/>
      <c r="F7" s="106"/>
      <c r="G7" s="106"/>
      <c r="H7" s="106"/>
      <c r="I7" s="106"/>
      <c r="J7" s="107" t="str">
        <f>[1]基本ﾃﾞｰﾀ!$J$3</f>
        <v>愛称：つーるﾎﾞｯｸｽ　Ver18 Win7</v>
      </c>
      <c r="K7" s="107"/>
      <c r="L7" s="107"/>
      <c r="M7" s="107"/>
      <c r="N7" s="107"/>
      <c r="O7" s="107"/>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row>
    <row r="8" spans="1:52">
      <c r="A8" s="3"/>
      <c r="B8" s="3"/>
      <c r="C8" s="3"/>
      <c r="D8" s="106" t="str">
        <f>[1]基本ﾃﾞｰﾀ!$C$5</f>
        <v>つーるﾎﾞｯｸｽ　VBA MACRO　Ver9.10　Vol5.30　XP/Win7共通版</v>
      </c>
      <c r="E8" s="106"/>
      <c r="F8" s="106"/>
      <c r="G8" s="106"/>
      <c r="H8" s="106"/>
      <c r="I8" s="106"/>
      <c r="J8" s="107" t="str">
        <f>[1]基本ﾃﾞｰﾀ!$G$5</f>
        <v>OA研究委員会管理</v>
      </c>
      <c r="K8" s="107"/>
      <c r="L8" s="107"/>
      <c r="M8" s="107"/>
      <c r="N8" s="107"/>
      <c r="O8" s="107"/>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row>
    <row r="9" spans="1:52" ht="14.25">
      <c r="A9" s="3"/>
      <c r="B9" s="3"/>
      <c r="C9" s="3"/>
      <c r="D9" s="7" t="s">
        <v>21</v>
      </c>
      <c r="E9" s="8" t="str">
        <f>[1]基本ﾃﾞｰﾀ!$D$6</f>
        <v>霧島市教育委員会</v>
      </c>
      <c r="F9" s="9" t="str">
        <f>[1]基本ﾃﾞｰﾀ!$E$6</f>
        <v>高田肥文</v>
      </c>
      <c r="G9" s="4"/>
      <c r="H9" s="4"/>
      <c r="I9" s="4"/>
      <c r="J9" s="116">
        <f>[1]基本ﾃﾞｰﾀ!$J$5</f>
        <v>42633</v>
      </c>
      <c r="K9" s="117"/>
      <c r="L9" s="117"/>
      <c r="M9" s="117"/>
      <c r="N9" s="117"/>
      <c r="O9" s="4" t="s">
        <v>1</v>
      </c>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row>
    <row r="10" spans="1:52">
      <c r="A10" s="3"/>
      <c r="B10" s="3"/>
      <c r="C10" s="3"/>
      <c r="D10" s="110" t="s">
        <v>2</v>
      </c>
      <c r="E10" s="110"/>
      <c r="F10" s="110"/>
      <c r="G10" s="110"/>
      <c r="H10" s="6"/>
      <c r="I10" s="111" t="str">
        <f>[1]基本ﾃﾞｰﾀ!$F$7</f>
        <v>姶良・伊佐教育事務所</v>
      </c>
      <c r="J10" s="112"/>
      <c r="K10" s="10" t="s">
        <v>3</v>
      </c>
      <c r="L10" s="10"/>
      <c r="M10" s="10"/>
      <c r="N10" s="11"/>
      <c r="O10" s="4"/>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row>
    <row r="11" spans="1:52">
      <c r="A11" s="3"/>
      <c r="B11" s="3"/>
      <c r="C11" s="3"/>
      <c r="D11" s="5">
        <v>1</v>
      </c>
      <c r="E11" s="5" t="s">
        <v>4</v>
      </c>
      <c r="F11" s="94" t="str">
        <f>[1]基本ﾃﾞｰﾀ!D8</f>
        <v>霧島市立溝辺中学校</v>
      </c>
      <c r="G11" s="95"/>
      <c r="H11" s="95"/>
      <c r="I11" s="113" t="s">
        <v>22</v>
      </c>
      <c r="J11" s="108"/>
      <c r="K11" s="108" t="str">
        <f>[1]基本ﾃﾞｰﾀ!$H$8</f>
        <v>岩越　悟志</v>
      </c>
      <c r="L11" s="108"/>
      <c r="M11" s="108"/>
      <c r="N11" s="109"/>
      <c r="O11" s="4"/>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row>
    <row r="12" spans="1:52">
      <c r="A12" s="3"/>
      <c r="B12" s="3"/>
      <c r="C12" s="3"/>
      <c r="D12" s="5">
        <v>2</v>
      </c>
      <c r="E12" s="5" t="s">
        <v>5</v>
      </c>
      <c r="F12" s="94" t="str">
        <f>[1]基本ﾃﾞｰﾀ!D9</f>
        <v>溝辺中学校</v>
      </c>
      <c r="G12" s="95"/>
      <c r="H12" s="95"/>
      <c r="I12" s="12" t="str">
        <f>[1]基本ﾃﾞｰﾀ!$J$7</f>
        <v>〒899-5212</v>
      </c>
      <c r="J12" s="13" t="str">
        <f>[1]基本ﾃﾞｰﾀ!$K$7</f>
        <v>姶良市加治木町諏訪町１２</v>
      </c>
      <c r="K12" s="13"/>
      <c r="L12" s="13"/>
      <c r="M12" s="13"/>
      <c r="N12" s="14"/>
      <c r="O12" s="4"/>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row>
    <row r="13" spans="1:52">
      <c r="A13" s="3"/>
      <c r="B13" s="3"/>
      <c r="C13" s="3"/>
      <c r="D13" s="5">
        <v>3</v>
      </c>
      <c r="E13" s="5" t="s">
        <v>6</v>
      </c>
      <c r="F13" s="94" t="str">
        <f>[1]基本ﾃﾞｰﾀ!D10</f>
        <v>溝辺</v>
      </c>
      <c r="G13" s="95"/>
      <c r="H13" s="95"/>
      <c r="I13" s="6"/>
      <c r="J13" s="6"/>
      <c r="K13" s="6"/>
      <c r="L13" s="6"/>
      <c r="M13" s="6"/>
      <c r="N13" s="4"/>
      <c r="O13" s="4"/>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row>
    <row r="14" spans="1:52">
      <c r="A14" s="3"/>
      <c r="B14" s="3"/>
      <c r="C14" s="3"/>
      <c r="D14" s="5">
        <v>4</v>
      </c>
      <c r="E14" s="5" t="s">
        <v>7</v>
      </c>
      <c r="F14" s="94" t="str">
        <f>[1]基本ﾃﾞｰﾀ!D11</f>
        <v>霧島市溝辺町有川166</v>
      </c>
      <c r="G14" s="95"/>
      <c r="H14" s="95"/>
      <c r="I14" s="111" t="str">
        <f>[1]基本ﾃﾞｰﾀ!$F$6</f>
        <v>鹿児島県 教育委員会</v>
      </c>
      <c r="J14" s="112"/>
      <c r="K14" s="10"/>
      <c r="L14" s="10"/>
      <c r="M14" s="10"/>
      <c r="N14" s="11"/>
      <c r="O14" s="4"/>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row>
    <row r="15" spans="1:52">
      <c r="A15" s="3"/>
      <c r="B15" s="3"/>
      <c r="C15" s="3"/>
      <c r="D15" s="5">
        <v>5</v>
      </c>
      <c r="E15" s="5" t="s">
        <v>8</v>
      </c>
      <c r="F15" s="94" t="str">
        <f>[1]基本ﾃﾞｰﾀ!D12</f>
        <v>米森　孝代</v>
      </c>
      <c r="G15" s="95"/>
      <c r="H15" s="95"/>
      <c r="I15" s="15" t="str">
        <f>[1]基本ﾃﾞｰﾀ!$J$6</f>
        <v>〒890-8577</v>
      </c>
      <c r="J15" s="16" t="str">
        <f>[1]基本ﾃﾞｰﾀ!$K$6</f>
        <v>鹿児島市鴨池新町１０番１号</v>
      </c>
      <c r="K15" s="16"/>
      <c r="L15" s="16"/>
      <c r="M15" s="16"/>
      <c r="N15" s="17"/>
      <c r="O15" s="4"/>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row>
    <row r="16" spans="1:52">
      <c r="A16" s="3"/>
      <c r="B16" s="3"/>
      <c r="C16" s="3"/>
      <c r="D16" s="5">
        <v>6</v>
      </c>
      <c r="E16" s="5" t="s">
        <v>9</v>
      </c>
      <c r="F16" s="94" t="str">
        <f>[1]基本ﾃﾞｰﾀ!D13</f>
        <v>28</v>
      </c>
      <c r="G16" s="95"/>
      <c r="H16" s="95"/>
      <c r="I16" s="12"/>
      <c r="J16" s="13"/>
      <c r="K16" s="13"/>
      <c r="L16" s="13"/>
      <c r="M16" s="13"/>
      <c r="N16" s="14"/>
      <c r="O16" s="4"/>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row>
    <row r="17" spans="1:52">
      <c r="A17" s="3"/>
      <c r="B17" s="3"/>
      <c r="C17" s="3"/>
      <c r="D17" s="5">
        <v>7</v>
      </c>
      <c r="E17" s="5" t="s">
        <v>10</v>
      </c>
      <c r="F17" s="94" t="str">
        <f>[1]基本ﾃﾞｰﾀ!D14</f>
        <v>01</v>
      </c>
      <c r="G17" s="95"/>
      <c r="H17" s="95"/>
      <c r="I17" s="6"/>
      <c r="J17" s="6"/>
      <c r="K17" s="6"/>
      <c r="L17" s="6"/>
      <c r="M17" s="6"/>
      <c r="N17" s="4"/>
      <c r="O17" s="4"/>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row>
    <row r="18" spans="1:52">
      <c r="A18" s="3"/>
      <c r="B18" s="3"/>
      <c r="C18" s="3"/>
      <c r="D18" s="5">
        <v>8</v>
      </c>
      <c r="E18" s="5" t="s">
        <v>11</v>
      </c>
      <c r="F18" s="94" t="str">
        <f>[1]基本ﾃﾞｰﾀ!D15</f>
        <v>10</v>
      </c>
      <c r="G18" s="95"/>
      <c r="H18" s="95"/>
      <c r="I18" s="6"/>
      <c r="J18" s="6"/>
      <c r="K18" s="6"/>
      <c r="L18" s="6"/>
      <c r="M18" s="6"/>
      <c r="N18" s="4"/>
      <c r="O18" s="4"/>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row>
    <row r="19" spans="1:52">
      <c r="A19" s="3"/>
      <c r="B19" s="3"/>
      <c r="C19" s="3"/>
      <c r="D19" s="5">
        <v>9</v>
      </c>
      <c r="E19" s="5" t="s">
        <v>12</v>
      </c>
      <c r="F19" s="94" t="str">
        <f>[1]基本ﾃﾞｰﾀ!D16</f>
        <v>03</v>
      </c>
      <c r="G19" s="95"/>
      <c r="H19" s="95"/>
      <c r="I19" s="111" t="str">
        <f>[1]基本ﾃﾞｰﾀ!$F$31</f>
        <v>公立学校共済組合　鹿児島支部</v>
      </c>
      <c r="J19" s="112"/>
      <c r="K19" s="10"/>
      <c r="L19" s="10" t="str">
        <f>[1]基本ﾃﾞｰﾀ!$J$31</f>
        <v>〒890-8577</v>
      </c>
      <c r="M19" s="114" t="str">
        <f>[1]基本ﾃﾞｰﾀ!$K$31</f>
        <v>鹿児島市鴨池新町10-1</v>
      </c>
      <c r="N19" s="115"/>
      <c r="O19" s="4"/>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row>
    <row r="20" spans="1:52">
      <c r="A20" s="3"/>
      <c r="B20" s="3"/>
      <c r="C20" s="3"/>
      <c r="D20" s="5">
        <v>10</v>
      </c>
      <c r="E20" s="5" t="s">
        <v>13</v>
      </c>
      <c r="F20" s="94" t="str">
        <f>[1]基本ﾃﾞｰﾀ!D17</f>
        <v>01</v>
      </c>
      <c r="G20" s="95"/>
      <c r="H20" s="95"/>
      <c r="I20" s="15"/>
      <c r="J20" s="16"/>
      <c r="K20" s="16"/>
      <c r="L20" s="16"/>
      <c r="M20" s="16"/>
      <c r="N20" s="17"/>
      <c r="O20" s="4"/>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row>
    <row r="21" spans="1:52">
      <c r="A21" s="3"/>
      <c r="B21" s="3"/>
      <c r="C21" s="3"/>
      <c r="D21" s="5">
        <v>11</v>
      </c>
      <c r="E21" s="5" t="s">
        <v>14</v>
      </c>
      <c r="F21" s="94" t="str">
        <f>[1]基本ﾃﾞｰﾀ!D18</f>
        <v>09</v>
      </c>
      <c r="G21" s="95"/>
      <c r="H21" s="95"/>
      <c r="I21" s="113" t="str">
        <f>[1]基本ﾃﾞｰﾀ!$F$33</f>
        <v>鹿児島県教育庁  内</v>
      </c>
      <c r="J21" s="108"/>
      <c r="K21" s="16" t="str">
        <f>[1]基本ﾃﾞｰﾀ!$I$33</f>
        <v>TEL(県庁)</v>
      </c>
      <c r="L21" s="16" t="str">
        <f>[1]基本ﾃﾞｰﾀ!$J$33</f>
        <v>099-286-2111</v>
      </c>
      <c r="M21" s="16" t="str">
        <f>[1]基本ﾃﾞｰﾀ!$K$33</f>
        <v>FAX</v>
      </c>
      <c r="N21" s="90" t="str">
        <f>[1]基本ﾃﾞｰﾀ!$L$33</f>
        <v>099-286-5663</v>
      </c>
      <c r="O21" s="4"/>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row>
    <row r="22" spans="1:52">
      <c r="A22" s="3"/>
      <c r="B22" s="3"/>
      <c r="C22" s="3"/>
      <c r="D22" s="5">
        <v>12</v>
      </c>
      <c r="E22" s="5" t="s">
        <v>15</v>
      </c>
      <c r="F22" s="94" t="str">
        <f>[1]基本ﾃﾞｰﾀ!D19</f>
        <v>02</v>
      </c>
      <c r="G22" s="95"/>
      <c r="H22" s="95"/>
      <c r="I22" s="15"/>
      <c r="J22" s="16"/>
      <c r="K22" s="16" t="str">
        <f>[1]基本ﾃﾞｰﾀ!$I$34</f>
        <v>福利係</v>
      </c>
      <c r="L22" s="16" t="str">
        <f>[1]基本ﾃﾞｰﾀ!$J$34</f>
        <v>099-286-5205</v>
      </c>
      <c r="M22" s="16" t="str">
        <f>[1]基本ﾃﾞｰﾀ!$K$34</f>
        <v>内線</v>
      </c>
      <c r="N22" s="91" t="str">
        <f>[1]基本ﾃﾞｰﾀ!$L$34</f>
        <v>5217，5218，5219</v>
      </c>
      <c r="O22" s="4"/>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row>
    <row r="23" spans="1:52">
      <c r="A23" s="3"/>
      <c r="B23" s="3"/>
      <c r="C23" s="3"/>
      <c r="D23" s="5">
        <v>13</v>
      </c>
      <c r="E23" s="5" t="s">
        <v>16</v>
      </c>
      <c r="F23" s="94" t="str">
        <f>[1]基本ﾃﾞｰﾀ!D20</f>
        <v>440710</v>
      </c>
      <c r="G23" s="95"/>
      <c r="H23" s="95"/>
      <c r="I23" s="15"/>
      <c r="J23" s="16"/>
      <c r="K23" s="16" t="str">
        <f>[1]基本ﾃﾞｰﾀ!$I$35</f>
        <v>厚生係</v>
      </c>
      <c r="L23" s="16" t="str">
        <f>[1]基本ﾃﾞｰﾀ!$J$35</f>
        <v>099-286-5206</v>
      </c>
      <c r="M23" s="16" t="str">
        <f>[1]基本ﾃﾞｰﾀ!$K$34</f>
        <v>内線</v>
      </c>
      <c r="N23" s="91" t="str">
        <f>[1]基本ﾃﾞｰﾀ!$L$35</f>
        <v>5214，5215，5216</v>
      </c>
      <c r="O23" s="4"/>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row>
    <row r="24" spans="1:52">
      <c r="A24" s="3"/>
      <c r="B24" s="3"/>
      <c r="C24" s="3"/>
      <c r="D24" s="5">
        <v>14</v>
      </c>
      <c r="E24" s="5" t="s">
        <v>17</v>
      </c>
      <c r="F24" s="94" t="str">
        <f>[1]基本ﾃﾞｰﾀ!D21</f>
        <v>899-6401</v>
      </c>
      <c r="G24" s="95"/>
      <c r="H24" s="95"/>
      <c r="I24" s="12"/>
      <c r="J24" s="13"/>
      <c r="K24" s="13" t="str">
        <f>[1]基本ﾃﾞｰﾀ!$I$36</f>
        <v>年金給付係</v>
      </c>
      <c r="L24" s="13"/>
      <c r="M24" s="13" t="str">
        <f>[1]基本ﾃﾞｰﾀ!$K$34</f>
        <v>内線</v>
      </c>
      <c r="N24" s="92" t="str">
        <f>[1]基本ﾃﾞｰﾀ!$L$36</f>
        <v>5220，5221，5222</v>
      </c>
      <c r="O24" s="4"/>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row>
    <row r="25" spans="1:52">
      <c r="A25" s="3"/>
      <c r="B25" s="3"/>
      <c r="C25" s="3"/>
      <c r="D25" s="5">
        <v>15</v>
      </c>
      <c r="E25" s="5" t="s">
        <v>18</v>
      </c>
      <c r="F25" s="94" t="str">
        <f>[1]基本ﾃﾞｰﾀ!D22</f>
        <v>0995-59-2006</v>
      </c>
      <c r="G25" s="95"/>
      <c r="H25" s="95"/>
      <c r="I25" s="6"/>
      <c r="J25" s="6"/>
      <c r="K25" s="6"/>
      <c r="L25" s="6"/>
      <c r="M25" s="6"/>
      <c r="N25" s="4"/>
      <c r="O25" s="4"/>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row>
    <row r="26" spans="1:52">
      <c r="A26" s="3"/>
      <c r="B26" s="3"/>
      <c r="C26" s="3"/>
      <c r="D26" s="5">
        <v>16</v>
      </c>
      <c r="E26" s="5" t="s">
        <v>19</v>
      </c>
      <c r="F26" s="94" t="str">
        <f>[1]基本ﾃﾞｰﾀ!D23</f>
        <v>0995-59-3783</v>
      </c>
      <c r="G26" s="95"/>
      <c r="H26" s="95"/>
      <c r="I26" s="6"/>
      <c r="J26" s="6"/>
      <c r="K26" s="6"/>
      <c r="L26" s="6"/>
      <c r="M26" s="6"/>
      <c r="N26" s="4"/>
      <c r="O26" s="4"/>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row>
    <row r="27" spans="1:52">
      <c r="A27" s="3"/>
      <c r="B27" s="3"/>
      <c r="C27" s="3"/>
      <c r="D27" s="5">
        <v>17</v>
      </c>
      <c r="E27" s="5"/>
      <c r="F27" s="94" t="str">
        <f>[1]基本ﾃﾞｰﾀ!D24</f>
        <v>事務主幹</v>
      </c>
      <c r="G27" s="95"/>
      <c r="H27" s="95"/>
      <c r="I27" s="6"/>
      <c r="J27" s="6"/>
      <c r="K27" s="6"/>
      <c r="L27" s="6"/>
      <c r="M27" s="6"/>
      <c r="N27" s="4"/>
      <c r="O27" s="4"/>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row>
    <row r="28" spans="1:52">
      <c r="A28" s="3"/>
      <c r="B28" s="3"/>
      <c r="C28" s="3"/>
      <c r="D28" s="5">
        <v>18</v>
      </c>
      <c r="E28" s="5"/>
      <c r="F28" s="94" t="str">
        <f>[1]基本ﾃﾞｰﾀ!D25</f>
        <v>齋藤　勝範</v>
      </c>
      <c r="G28" s="95"/>
      <c r="H28" s="95"/>
      <c r="I28" s="6"/>
      <c r="J28" s="6"/>
      <c r="K28" s="6"/>
      <c r="L28" s="6"/>
      <c r="M28" s="6"/>
      <c r="N28" s="4"/>
      <c r="O28" s="4"/>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row>
    <row r="29" spans="1:52">
      <c r="A29" s="3"/>
      <c r="B29" s="3"/>
      <c r="C29" s="3"/>
      <c r="D29" s="5">
        <v>19</v>
      </c>
      <c r="E29" s="5"/>
      <c r="F29" s="94">
        <f>[1]基本ﾃﾞｰﾀ!D26</f>
        <v>0</v>
      </c>
      <c r="G29" s="95"/>
      <c r="H29" s="95"/>
      <c r="I29" s="6"/>
      <c r="J29" s="6"/>
      <c r="K29" s="6"/>
      <c r="L29" s="6"/>
      <c r="M29" s="6"/>
      <c r="N29" s="4"/>
      <c r="O29" s="4"/>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row>
    <row r="30" spans="1:52">
      <c r="A30" s="3"/>
      <c r="B30" s="3"/>
      <c r="C30" s="3"/>
      <c r="D30" s="5">
        <v>20</v>
      </c>
      <c r="E30" s="5" t="s">
        <v>20</v>
      </c>
      <c r="F30" s="94">
        <f>[1]基本ﾃﾞｰﾀ!D27</f>
        <v>0</v>
      </c>
      <c r="G30" s="95"/>
      <c r="H30" s="95"/>
      <c r="I30" s="6"/>
      <c r="J30" s="6"/>
      <c r="K30" s="6"/>
      <c r="L30" s="6"/>
      <c r="M30" s="6"/>
      <c r="N30" s="4"/>
      <c r="O30" s="4"/>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row>
    <row r="31" spans="1:52">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row>
    <row r="32" spans="1:52">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row>
    <row r="33" spans="1:52">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row>
    <row r="34" spans="1:52">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row>
    <row r="35" spans="1:52">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row>
    <row r="36" spans="1:52">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row>
    <row r="37" spans="1:52">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row>
    <row r="38" spans="1:52">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row>
    <row r="39" spans="1:52">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row>
    <row r="40" spans="1:52">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row>
    <row r="41" spans="1:52">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row>
    <row r="42" spans="1:52">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row>
    <row r="43" spans="1:52">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row>
    <row r="44" spans="1:52">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row>
    <row r="45" spans="1:52">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row>
    <row r="46" spans="1:52">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row>
    <row r="47" spans="1:52">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row>
    <row r="48" spans="1:52">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row>
    <row r="49" spans="1:52">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row>
    <row r="50" spans="1:52">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row>
    <row r="51" spans="1:52">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row>
    <row r="52" spans="1:52">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row>
    <row r="53" spans="1:52">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row>
    <row r="54" spans="1:52">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row>
    <row r="55" spans="1:52">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row>
    <row r="56" spans="1:52">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row>
    <row r="57" spans="1:52">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row>
    <row r="58" spans="1:52">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row>
    <row r="59" spans="1:52">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row>
    <row r="60" spans="1:52">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row>
    <row r="61" spans="1:52">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row>
    <row r="62" spans="1:52">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row>
    <row r="63" spans="1:52">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row>
    <row r="64" spans="1:52">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row>
    <row r="65" spans="1:52">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row>
    <row r="66" spans="1:52">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row>
    <row r="67" spans="1:52">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row>
    <row r="68" spans="1:52">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row>
    <row r="69" spans="1:52">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row>
    <row r="70" spans="1:52">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row>
    <row r="71" spans="1:52">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row>
    <row r="72" spans="1:52">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row>
    <row r="73" spans="1:52">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row>
    <row r="74" spans="1:52">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row>
    <row r="75" spans="1:52">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row>
    <row r="76" spans="1:52">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row>
    <row r="77" spans="1:52">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row>
    <row r="78" spans="1:52">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row>
    <row r="79" spans="1:52">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row>
    <row r="80" spans="1:52">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row>
    <row r="81" spans="1:52">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row>
    <row r="82" spans="1:52">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row>
    <row r="83" spans="1:52">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row>
    <row r="84" spans="1:52">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row>
    <row r="85" spans="1:52">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row>
    <row r="86" spans="1:52">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row>
    <row r="87" spans="1:52">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row>
    <row r="88" spans="1:52">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row>
    <row r="89" spans="1:52">
      <c r="A89" s="3"/>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row>
    <row r="90" spans="1:52">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row>
    <row r="91" spans="1:52">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row>
    <row r="92" spans="1:52">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row>
    <row r="93" spans="1:52">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row>
    <row r="94" spans="1:52">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row>
    <row r="95" spans="1:52">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row>
    <row r="96" spans="1:52">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row>
    <row r="97" spans="1:52">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row>
    <row r="98" spans="1:52">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row>
    <row r="99" spans="1:52">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row>
    <row r="100" spans="1:52">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row>
  </sheetData>
  <mergeCells count="39">
    <mergeCell ref="M19:N19"/>
    <mergeCell ref="I21:J21"/>
    <mergeCell ref="I19:J19"/>
    <mergeCell ref="F30:H30"/>
    <mergeCell ref="J9:N9"/>
    <mergeCell ref="F25:H25"/>
    <mergeCell ref="F26:H26"/>
    <mergeCell ref="F27:H27"/>
    <mergeCell ref="F28:H28"/>
    <mergeCell ref="F29:H29"/>
    <mergeCell ref="F19:H19"/>
    <mergeCell ref="F20:H20"/>
    <mergeCell ref="F21:H21"/>
    <mergeCell ref="F22:H22"/>
    <mergeCell ref="F23:H23"/>
    <mergeCell ref="F24:H24"/>
    <mergeCell ref="F18:H18"/>
    <mergeCell ref="F17:H17"/>
    <mergeCell ref="D7:I7"/>
    <mergeCell ref="D8:I8"/>
    <mergeCell ref="J7:O7"/>
    <mergeCell ref="K11:N11"/>
    <mergeCell ref="D10:G10"/>
    <mergeCell ref="J8:O8"/>
    <mergeCell ref="I10:J10"/>
    <mergeCell ref="F16:H16"/>
    <mergeCell ref="F15:H15"/>
    <mergeCell ref="F11:H11"/>
    <mergeCell ref="F12:H12"/>
    <mergeCell ref="I11:J11"/>
    <mergeCell ref="F14:H14"/>
    <mergeCell ref="I14:J14"/>
    <mergeCell ref="F13:H13"/>
    <mergeCell ref="F1:G1"/>
    <mergeCell ref="A1:E1"/>
    <mergeCell ref="H1:J1"/>
    <mergeCell ref="D5:O5"/>
    <mergeCell ref="J6:O6"/>
    <mergeCell ref="D6:I6"/>
  </mergeCells>
  <phoneticPr fontId="10"/>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A168"/>
  <sheetViews>
    <sheetView tabSelected="1" zoomScale="90" zoomScaleNormal="90" workbookViewId="0">
      <pane xSplit="4" ySplit="6" topLeftCell="E7" activePane="bottomRight" state="frozen"/>
      <selection pane="topRight" activeCell="E1" sqref="E1"/>
      <selection pane="bottomLeft" activeCell="A7" sqref="A7"/>
      <selection pane="bottomRight" activeCell="G8" sqref="G8"/>
    </sheetView>
  </sheetViews>
  <sheetFormatPr defaultColWidth="1.625" defaultRowHeight="11.25"/>
  <cols>
    <col min="1" max="1" width="1.625" style="18"/>
    <col min="2" max="3" width="2.625" style="18" customWidth="1"/>
    <col min="4" max="4" width="1.625" style="18" customWidth="1"/>
    <col min="5" max="5" width="1.625" style="18"/>
    <col min="6" max="6" width="1.625" style="18" customWidth="1"/>
    <col min="7" max="60" width="1.625" style="18"/>
    <col min="61" max="62" width="1.625" style="18" customWidth="1"/>
    <col min="63" max="259" width="1.625" style="18"/>
    <col min="260" max="260" width="1.625" style="18" customWidth="1"/>
    <col min="261" max="316" width="1.625" style="18"/>
    <col min="317" max="318" width="1.625" style="18" customWidth="1"/>
    <col min="319" max="515" width="1.625" style="18"/>
    <col min="516" max="516" width="1.625" style="18" customWidth="1"/>
    <col min="517" max="572" width="1.625" style="18"/>
    <col min="573" max="574" width="1.625" style="18" customWidth="1"/>
    <col min="575" max="771" width="1.625" style="18"/>
    <col min="772" max="772" width="1.625" style="18" customWidth="1"/>
    <col min="773" max="828" width="1.625" style="18"/>
    <col min="829" max="830" width="1.625" style="18" customWidth="1"/>
    <col min="831" max="1027" width="1.625" style="18"/>
    <col min="1028" max="1028" width="1.625" style="18" customWidth="1"/>
    <col min="1029" max="1084" width="1.625" style="18"/>
    <col min="1085" max="1086" width="1.625" style="18" customWidth="1"/>
    <col min="1087" max="1283" width="1.625" style="18"/>
    <col min="1284" max="1284" width="1.625" style="18" customWidth="1"/>
    <col min="1285" max="1340" width="1.625" style="18"/>
    <col min="1341" max="1342" width="1.625" style="18" customWidth="1"/>
    <col min="1343" max="1539" width="1.625" style="18"/>
    <col min="1540" max="1540" width="1.625" style="18" customWidth="1"/>
    <col min="1541" max="1596" width="1.625" style="18"/>
    <col min="1597" max="1598" width="1.625" style="18" customWidth="1"/>
    <col min="1599" max="1795" width="1.625" style="18"/>
    <col min="1796" max="1796" width="1.625" style="18" customWidth="1"/>
    <col min="1797" max="1852" width="1.625" style="18"/>
    <col min="1853" max="1854" width="1.625" style="18" customWidth="1"/>
    <col min="1855" max="2051" width="1.625" style="18"/>
    <col min="2052" max="2052" width="1.625" style="18" customWidth="1"/>
    <col min="2053" max="2108" width="1.625" style="18"/>
    <col min="2109" max="2110" width="1.625" style="18" customWidth="1"/>
    <col min="2111" max="2307" width="1.625" style="18"/>
    <col min="2308" max="2308" width="1.625" style="18" customWidth="1"/>
    <col min="2309" max="2364" width="1.625" style="18"/>
    <col min="2365" max="2366" width="1.625" style="18" customWidth="1"/>
    <col min="2367" max="2563" width="1.625" style="18"/>
    <col min="2564" max="2564" width="1.625" style="18" customWidth="1"/>
    <col min="2565" max="2620" width="1.625" style="18"/>
    <col min="2621" max="2622" width="1.625" style="18" customWidth="1"/>
    <col min="2623" max="2819" width="1.625" style="18"/>
    <col min="2820" max="2820" width="1.625" style="18" customWidth="1"/>
    <col min="2821" max="2876" width="1.625" style="18"/>
    <col min="2877" max="2878" width="1.625" style="18" customWidth="1"/>
    <col min="2879" max="3075" width="1.625" style="18"/>
    <col min="3076" max="3076" width="1.625" style="18" customWidth="1"/>
    <col min="3077" max="3132" width="1.625" style="18"/>
    <col min="3133" max="3134" width="1.625" style="18" customWidth="1"/>
    <col min="3135" max="3331" width="1.625" style="18"/>
    <col min="3332" max="3332" width="1.625" style="18" customWidth="1"/>
    <col min="3333" max="3388" width="1.625" style="18"/>
    <col min="3389" max="3390" width="1.625" style="18" customWidth="1"/>
    <col min="3391" max="3587" width="1.625" style="18"/>
    <col min="3588" max="3588" width="1.625" style="18" customWidth="1"/>
    <col min="3589" max="3644" width="1.625" style="18"/>
    <col min="3645" max="3646" width="1.625" style="18" customWidth="1"/>
    <col min="3647" max="3843" width="1.625" style="18"/>
    <col min="3844" max="3844" width="1.625" style="18" customWidth="1"/>
    <col min="3845" max="3900" width="1.625" style="18"/>
    <col min="3901" max="3902" width="1.625" style="18" customWidth="1"/>
    <col min="3903" max="4099" width="1.625" style="18"/>
    <col min="4100" max="4100" width="1.625" style="18" customWidth="1"/>
    <col min="4101" max="4156" width="1.625" style="18"/>
    <col min="4157" max="4158" width="1.625" style="18" customWidth="1"/>
    <col min="4159" max="4355" width="1.625" style="18"/>
    <col min="4356" max="4356" width="1.625" style="18" customWidth="1"/>
    <col min="4357" max="4412" width="1.625" style="18"/>
    <col min="4413" max="4414" width="1.625" style="18" customWidth="1"/>
    <col min="4415" max="4611" width="1.625" style="18"/>
    <col min="4612" max="4612" width="1.625" style="18" customWidth="1"/>
    <col min="4613" max="4668" width="1.625" style="18"/>
    <col min="4669" max="4670" width="1.625" style="18" customWidth="1"/>
    <col min="4671" max="4867" width="1.625" style="18"/>
    <col min="4868" max="4868" width="1.625" style="18" customWidth="1"/>
    <col min="4869" max="4924" width="1.625" style="18"/>
    <col min="4925" max="4926" width="1.625" style="18" customWidth="1"/>
    <col min="4927" max="5123" width="1.625" style="18"/>
    <col min="5124" max="5124" width="1.625" style="18" customWidth="1"/>
    <col min="5125" max="5180" width="1.625" style="18"/>
    <col min="5181" max="5182" width="1.625" style="18" customWidth="1"/>
    <col min="5183" max="5379" width="1.625" style="18"/>
    <col min="5380" max="5380" width="1.625" style="18" customWidth="1"/>
    <col min="5381" max="5436" width="1.625" style="18"/>
    <col min="5437" max="5438" width="1.625" style="18" customWidth="1"/>
    <col min="5439" max="5635" width="1.625" style="18"/>
    <col min="5636" max="5636" width="1.625" style="18" customWidth="1"/>
    <col min="5637" max="5692" width="1.625" style="18"/>
    <col min="5693" max="5694" width="1.625" style="18" customWidth="1"/>
    <col min="5695" max="5891" width="1.625" style="18"/>
    <col min="5892" max="5892" width="1.625" style="18" customWidth="1"/>
    <col min="5893" max="5948" width="1.625" style="18"/>
    <col min="5949" max="5950" width="1.625" style="18" customWidth="1"/>
    <col min="5951" max="6147" width="1.625" style="18"/>
    <col min="6148" max="6148" width="1.625" style="18" customWidth="1"/>
    <col min="6149" max="6204" width="1.625" style="18"/>
    <col min="6205" max="6206" width="1.625" style="18" customWidth="1"/>
    <col min="6207" max="6403" width="1.625" style="18"/>
    <col min="6404" max="6404" width="1.625" style="18" customWidth="1"/>
    <col min="6405" max="6460" width="1.625" style="18"/>
    <col min="6461" max="6462" width="1.625" style="18" customWidth="1"/>
    <col min="6463" max="6659" width="1.625" style="18"/>
    <col min="6660" max="6660" width="1.625" style="18" customWidth="1"/>
    <col min="6661" max="6716" width="1.625" style="18"/>
    <col min="6717" max="6718" width="1.625" style="18" customWidth="1"/>
    <col min="6719" max="6915" width="1.625" style="18"/>
    <col min="6916" max="6916" width="1.625" style="18" customWidth="1"/>
    <col min="6917" max="6972" width="1.625" style="18"/>
    <col min="6973" max="6974" width="1.625" style="18" customWidth="1"/>
    <col min="6975" max="7171" width="1.625" style="18"/>
    <col min="7172" max="7172" width="1.625" style="18" customWidth="1"/>
    <col min="7173" max="7228" width="1.625" style="18"/>
    <col min="7229" max="7230" width="1.625" style="18" customWidth="1"/>
    <col min="7231" max="7427" width="1.625" style="18"/>
    <col min="7428" max="7428" width="1.625" style="18" customWidth="1"/>
    <col min="7429" max="7484" width="1.625" style="18"/>
    <col min="7485" max="7486" width="1.625" style="18" customWidth="1"/>
    <col min="7487" max="7683" width="1.625" style="18"/>
    <col min="7684" max="7684" width="1.625" style="18" customWidth="1"/>
    <col min="7685" max="7740" width="1.625" style="18"/>
    <col min="7741" max="7742" width="1.625" style="18" customWidth="1"/>
    <col min="7743" max="7939" width="1.625" style="18"/>
    <col min="7940" max="7940" width="1.625" style="18" customWidth="1"/>
    <col min="7941" max="7996" width="1.625" style="18"/>
    <col min="7997" max="7998" width="1.625" style="18" customWidth="1"/>
    <col min="7999" max="8195" width="1.625" style="18"/>
    <col min="8196" max="8196" width="1.625" style="18" customWidth="1"/>
    <col min="8197" max="8252" width="1.625" style="18"/>
    <col min="8253" max="8254" width="1.625" style="18" customWidth="1"/>
    <col min="8255" max="8451" width="1.625" style="18"/>
    <col min="8452" max="8452" width="1.625" style="18" customWidth="1"/>
    <col min="8453" max="8508" width="1.625" style="18"/>
    <col min="8509" max="8510" width="1.625" style="18" customWidth="1"/>
    <col min="8511" max="8707" width="1.625" style="18"/>
    <col min="8708" max="8708" width="1.625" style="18" customWidth="1"/>
    <col min="8709" max="8764" width="1.625" style="18"/>
    <col min="8765" max="8766" width="1.625" style="18" customWidth="1"/>
    <col min="8767" max="8963" width="1.625" style="18"/>
    <col min="8964" max="8964" width="1.625" style="18" customWidth="1"/>
    <col min="8965" max="9020" width="1.625" style="18"/>
    <col min="9021" max="9022" width="1.625" style="18" customWidth="1"/>
    <col min="9023" max="9219" width="1.625" style="18"/>
    <col min="9220" max="9220" width="1.625" style="18" customWidth="1"/>
    <col min="9221" max="9276" width="1.625" style="18"/>
    <col min="9277" max="9278" width="1.625" style="18" customWidth="1"/>
    <col min="9279" max="9475" width="1.625" style="18"/>
    <col min="9476" max="9476" width="1.625" style="18" customWidth="1"/>
    <col min="9477" max="9532" width="1.625" style="18"/>
    <col min="9533" max="9534" width="1.625" style="18" customWidth="1"/>
    <col min="9535" max="9731" width="1.625" style="18"/>
    <col min="9732" max="9732" width="1.625" style="18" customWidth="1"/>
    <col min="9733" max="9788" width="1.625" style="18"/>
    <col min="9789" max="9790" width="1.625" style="18" customWidth="1"/>
    <col min="9791" max="9987" width="1.625" style="18"/>
    <col min="9988" max="9988" width="1.625" style="18" customWidth="1"/>
    <col min="9989" max="10044" width="1.625" style="18"/>
    <col min="10045" max="10046" width="1.625" style="18" customWidth="1"/>
    <col min="10047" max="10243" width="1.625" style="18"/>
    <col min="10244" max="10244" width="1.625" style="18" customWidth="1"/>
    <col min="10245" max="10300" width="1.625" style="18"/>
    <col min="10301" max="10302" width="1.625" style="18" customWidth="1"/>
    <col min="10303" max="10499" width="1.625" style="18"/>
    <col min="10500" max="10500" width="1.625" style="18" customWidth="1"/>
    <col min="10501" max="10556" width="1.625" style="18"/>
    <col min="10557" max="10558" width="1.625" style="18" customWidth="1"/>
    <col min="10559" max="10755" width="1.625" style="18"/>
    <col min="10756" max="10756" width="1.625" style="18" customWidth="1"/>
    <col min="10757" max="10812" width="1.625" style="18"/>
    <col min="10813" max="10814" width="1.625" style="18" customWidth="1"/>
    <col min="10815" max="11011" width="1.625" style="18"/>
    <col min="11012" max="11012" width="1.625" style="18" customWidth="1"/>
    <col min="11013" max="11068" width="1.625" style="18"/>
    <col min="11069" max="11070" width="1.625" style="18" customWidth="1"/>
    <col min="11071" max="11267" width="1.625" style="18"/>
    <col min="11268" max="11268" width="1.625" style="18" customWidth="1"/>
    <col min="11269" max="11324" width="1.625" style="18"/>
    <col min="11325" max="11326" width="1.625" style="18" customWidth="1"/>
    <col min="11327" max="11523" width="1.625" style="18"/>
    <col min="11524" max="11524" width="1.625" style="18" customWidth="1"/>
    <col min="11525" max="11580" width="1.625" style="18"/>
    <col min="11581" max="11582" width="1.625" style="18" customWidth="1"/>
    <col min="11583" max="11779" width="1.625" style="18"/>
    <col min="11780" max="11780" width="1.625" style="18" customWidth="1"/>
    <col min="11781" max="11836" width="1.625" style="18"/>
    <col min="11837" max="11838" width="1.625" style="18" customWidth="1"/>
    <col min="11839" max="12035" width="1.625" style="18"/>
    <col min="12036" max="12036" width="1.625" style="18" customWidth="1"/>
    <col min="12037" max="12092" width="1.625" style="18"/>
    <col min="12093" max="12094" width="1.625" style="18" customWidth="1"/>
    <col min="12095" max="12291" width="1.625" style="18"/>
    <col min="12292" max="12292" width="1.625" style="18" customWidth="1"/>
    <col min="12293" max="12348" width="1.625" style="18"/>
    <col min="12349" max="12350" width="1.625" style="18" customWidth="1"/>
    <col min="12351" max="12547" width="1.625" style="18"/>
    <col min="12548" max="12548" width="1.625" style="18" customWidth="1"/>
    <col min="12549" max="12604" width="1.625" style="18"/>
    <col min="12605" max="12606" width="1.625" style="18" customWidth="1"/>
    <col min="12607" max="12803" width="1.625" style="18"/>
    <col min="12804" max="12804" width="1.625" style="18" customWidth="1"/>
    <col min="12805" max="12860" width="1.625" style="18"/>
    <col min="12861" max="12862" width="1.625" style="18" customWidth="1"/>
    <col min="12863" max="13059" width="1.625" style="18"/>
    <col min="13060" max="13060" width="1.625" style="18" customWidth="1"/>
    <col min="13061" max="13116" width="1.625" style="18"/>
    <col min="13117" max="13118" width="1.625" style="18" customWidth="1"/>
    <col min="13119" max="13315" width="1.625" style="18"/>
    <col min="13316" max="13316" width="1.625" style="18" customWidth="1"/>
    <col min="13317" max="13372" width="1.625" style="18"/>
    <col min="13373" max="13374" width="1.625" style="18" customWidth="1"/>
    <col min="13375" max="13571" width="1.625" style="18"/>
    <col min="13572" max="13572" width="1.625" style="18" customWidth="1"/>
    <col min="13573" max="13628" width="1.625" style="18"/>
    <col min="13629" max="13630" width="1.625" style="18" customWidth="1"/>
    <col min="13631" max="13827" width="1.625" style="18"/>
    <col min="13828" max="13828" width="1.625" style="18" customWidth="1"/>
    <col min="13829" max="13884" width="1.625" style="18"/>
    <col min="13885" max="13886" width="1.625" style="18" customWidth="1"/>
    <col min="13887" max="14083" width="1.625" style="18"/>
    <col min="14084" max="14084" width="1.625" style="18" customWidth="1"/>
    <col min="14085" max="14140" width="1.625" style="18"/>
    <col min="14141" max="14142" width="1.625" style="18" customWidth="1"/>
    <col min="14143" max="14339" width="1.625" style="18"/>
    <col min="14340" max="14340" width="1.625" style="18" customWidth="1"/>
    <col min="14341" max="14396" width="1.625" style="18"/>
    <col min="14397" max="14398" width="1.625" style="18" customWidth="1"/>
    <col min="14399" max="14595" width="1.625" style="18"/>
    <col min="14596" max="14596" width="1.625" style="18" customWidth="1"/>
    <col min="14597" max="14652" width="1.625" style="18"/>
    <col min="14653" max="14654" width="1.625" style="18" customWidth="1"/>
    <col min="14655" max="14851" width="1.625" style="18"/>
    <col min="14852" max="14852" width="1.625" style="18" customWidth="1"/>
    <col min="14853" max="14908" width="1.625" style="18"/>
    <col min="14909" max="14910" width="1.625" style="18" customWidth="1"/>
    <col min="14911" max="15107" width="1.625" style="18"/>
    <col min="15108" max="15108" width="1.625" style="18" customWidth="1"/>
    <col min="15109" max="15164" width="1.625" style="18"/>
    <col min="15165" max="15166" width="1.625" style="18" customWidth="1"/>
    <col min="15167" max="15363" width="1.625" style="18"/>
    <col min="15364" max="15364" width="1.625" style="18" customWidth="1"/>
    <col min="15365" max="15420" width="1.625" style="18"/>
    <col min="15421" max="15422" width="1.625" style="18" customWidth="1"/>
    <col min="15423" max="15619" width="1.625" style="18"/>
    <col min="15620" max="15620" width="1.625" style="18" customWidth="1"/>
    <col min="15621" max="15676" width="1.625" style="18"/>
    <col min="15677" max="15678" width="1.625" style="18" customWidth="1"/>
    <col min="15679" max="15875" width="1.625" style="18"/>
    <col min="15876" max="15876" width="1.625" style="18" customWidth="1"/>
    <col min="15877" max="15932" width="1.625" style="18"/>
    <col min="15933" max="15934" width="1.625" style="18" customWidth="1"/>
    <col min="15935" max="16131" width="1.625" style="18"/>
    <col min="16132" max="16132" width="1.625" style="18" customWidth="1"/>
    <col min="16133" max="16188" width="1.625" style="18"/>
    <col min="16189" max="16190" width="1.625" style="18" customWidth="1"/>
    <col min="16191" max="16384" width="1.625" style="18"/>
  </cols>
  <sheetData>
    <row r="1" spans="2:79" ht="9" customHeight="1"/>
    <row r="2" spans="2:79" ht="16.5" customHeight="1">
      <c r="B2" s="80"/>
      <c r="C2" s="80"/>
      <c r="D2" s="80"/>
      <c r="E2" s="135" t="s">
        <v>101</v>
      </c>
      <c r="F2" s="136"/>
      <c r="G2" s="136"/>
      <c r="H2" s="136"/>
      <c r="I2" s="136"/>
      <c r="J2" s="136"/>
      <c r="K2" s="136"/>
      <c r="L2" s="136"/>
      <c r="M2" s="136"/>
      <c r="N2" s="136"/>
      <c r="O2" s="136"/>
      <c r="P2" s="136"/>
      <c r="Q2" s="136"/>
      <c r="R2" s="136"/>
      <c r="S2" s="136"/>
      <c r="T2" s="136"/>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43"/>
      <c r="AT2" s="202" t="s">
        <v>106</v>
      </c>
      <c r="AU2" s="338"/>
      <c r="AV2" s="338"/>
      <c r="AW2" s="338"/>
      <c r="AX2" s="338"/>
      <c r="AY2" s="338"/>
      <c r="AZ2" s="338"/>
      <c r="BA2" s="338"/>
      <c r="BB2" s="338"/>
      <c r="BC2" s="338"/>
      <c r="BD2" s="338"/>
      <c r="BE2" s="338"/>
      <c r="BF2" s="339"/>
    </row>
    <row r="3" spans="2:79" ht="16.5" customHeight="1">
      <c r="B3" s="81"/>
      <c r="C3" s="81"/>
      <c r="D3" s="81"/>
      <c r="E3" s="125" t="s">
        <v>102</v>
      </c>
      <c r="F3" s="126"/>
      <c r="G3" s="126"/>
      <c r="H3" s="126"/>
      <c r="I3" s="126"/>
      <c r="J3" s="126"/>
      <c r="K3" s="126"/>
      <c r="L3" s="126"/>
      <c r="M3" s="126"/>
      <c r="N3" s="126"/>
      <c r="O3" s="126"/>
      <c r="P3" s="127"/>
      <c r="Q3" s="82"/>
      <c r="R3" s="131" t="s">
        <v>103</v>
      </c>
      <c r="S3" s="132"/>
      <c r="T3" s="132"/>
      <c r="U3" s="133"/>
      <c r="V3" s="132" t="str">
        <f>IF(B5="","",(VLOOKUP(B5,[1]職員ﾃﾞｰﾀ!$B$6:$BG$106,13)))</f>
        <v>899-0101</v>
      </c>
      <c r="W3" s="132"/>
      <c r="X3" s="132"/>
      <c r="Y3" s="132"/>
      <c r="Z3" s="132"/>
      <c r="AA3" s="132"/>
      <c r="AB3" s="132"/>
      <c r="AC3" s="132"/>
      <c r="AD3" s="132"/>
      <c r="AE3" s="132"/>
      <c r="AF3" s="132"/>
      <c r="AG3" s="132"/>
      <c r="AH3" s="132"/>
      <c r="AI3" s="132"/>
      <c r="AJ3" s="132"/>
      <c r="AK3" s="132"/>
      <c r="AL3" s="132"/>
      <c r="AM3" s="132"/>
      <c r="AN3" s="132"/>
      <c r="AO3" s="132"/>
      <c r="AP3" s="132"/>
      <c r="AQ3" s="132"/>
      <c r="AR3" s="132"/>
      <c r="AS3" s="133"/>
      <c r="AT3" s="340"/>
      <c r="AU3" s="341"/>
      <c r="AV3" s="341"/>
      <c r="AW3" s="341"/>
      <c r="AX3" s="341"/>
      <c r="AY3" s="341"/>
      <c r="AZ3" s="341"/>
      <c r="BA3" s="341"/>
      <c r="BB3" s="341"/>
      <c r="BC3" s="341"/>
      <c r="BD3" s="341"/>
      <c r="BE3" s="341"/>
      <c r="BF3" s="342"/>
    </row>
    <row r="4" spans="2:79" ht="16.5" customHeight="1">
      <c r="B4" s="124" t="s">
        <v>112</v>
      </c>
      <c r="C4" s="124"/>
      <c r="D4" s="81"/>
      <c r="E4" s="125" t="str">
        <f>IF(B5="","",(VLOOKUP(B5,[1]職員ﾃﾞｰﾀ!$B$6:$BG$106,7)))</f>
        <v xml:space="preserve">薩摩　隼人 </v>
      </c>
      <c r="F4" s="126"/>
      <c r="G4" s="126"/>
      <c r="H4" s="126"/>
      <c r="I4" s="126"/>
      <c r="J4" s="126"/>
      <c r="K4" s="127"/>
      <c r="L4" s="128">
        <f>IF(B5="","",(VLOOKUP(B5,[1]職員ﾃﾞｰﾀ!$B$6:$BG$106,12)))</f>
        <v>123456</v>
      </c>
      <c r="M4" s="129"/>
      <c r="N4" s="129"/>
      <c r="O4" s="129"/>
      <c r="P4" s="130"/>
      <c r="Q4" s="82"/>
      <c r="R4" s="131" t="s">
        <v>104</v>
      </c>
      <c r="S4" s="132"/>
      <c r="T4" s="132"/>
      <c r="U4" s="133"/>
      <c r="V4" s="132" t="str">
        <f>IF(B5="","",(VLOOKUP(B5,[1]職員ﾃﾞｰﾀ!$B$6:$BG$106,9)))&amp;IF(B5="","",(VLOOKUP(B5,[1]職員ﾃﾞｰﾀ!$B$6:$BG$106,10)))</f>
        <v>鹿児島市天文館1丁目　2-3</v>
      </c>
      <c r="W4" s="132"/>
      <c r="X4" s="132"/>
      <c r="Y4" s="132"/>
      <c r="Z4" s="132"/>
      <c r="AA4" s="132"/>
      <c r="AB4" s="132"/>
      <c r="AC4" s="132"/>
      <c r="AD4" s="132"/>
      <c r="AE4" s="132"/>
      <c r="AF4" s="132"/>
      <c r="AG4" s="132"/>
      <c r="AH4" s="132"/>
      <c r="AI4" s="132"/>
      <c r="AJ4" s="132"/>
      <c r="AK4" s="132"/>
      <c r="AL4" s="132"/>
      <c r="AM4" s="132"/>
      <c r="AN4" s="132"/>
      <c r="AO4" s="132"/>
      <c r="AP4" s="132"/>
      <c r="AQ4" s="132"/>
      <c r="AR4" s="132"/>
      <c r="AS4" s="133"/>
      <c r="AT4" s="343" t="s">
        <v>107</v>
      </c>
      <c r="AU4" s="344"/>
      <c r="AV4" s="344"/>
      <c r="AW4" s="347" t="s">
        <v>108</v>
      </c>
      <c r="AX4" s="347"/>
      <c r="AY4" s="347" t="s">
        <v>109</v>
      </c>
      <c r="AZ4" s="347"/>
      <c r="BA4" s="347" t="s">
        <v>110</v>
      </c>
      <c r="BB4" s="347"/>
      <c r="BC4" s="347"/>
      <c r="BD4" s="347"/>
      <c r="BE4" s="347"/>
      <c r="BF4" s="349"/>
    </row>
    <row r="5" spans="2:79" ht="16.5" customHeight="1">
      <c r="B5" s="134">
        <v>50</v>
      </c>
      <c r="C5" s="134"/>
      <c r="D5" s="81"/>
      <c r="E5" s="125" t="str">
        <f>IF(B5="","",(VLOOKUP(B5,[1]職員ﾃﾞｰﾀ!$B$6:$BG$106,8)))</f>
        <v>ｻﾂﾏ　ﾊﾔﾄ</v>
      </c>
      <c r="F5" s="126"/>
      <c r="G5" s="126"/>
      <c r="H5" s="126"/>
      <c r="I5" s="126"/>
      <c r="J5" s="126"/>
      <c r="K5" s="127"/>
      <c r="L5" s="82"/>
      <c r="M5" s="82"/>
      <c r="N5" s="82"/>
      <c r="O5" s="82"/>
      <c r="P5" s="82"/>
      <c r="Q5" s="82"/>
      <c r="R5" s="131" t="s">
        <v>105</v>
      </c>
      <c r="S5" s="132"/>
      <c r="T5" s="132"/>
      <c r="U5" s="133"/>
      <c r="V5" s="135" t="str">
        <f>IF(B5="","",(VLOOKUP(B5,[1]職員ﾃﾞｰﾀ!$B$6:$BG$106,14)))</f>
        <v>099</v>
      </c>
      <c r="W5" s="136"/>
      <c r="X5" s="136"/>
      <c r="Y5" s="136" t="str">
        <f>IF(B5="","",(VLOOKUP(B5,[1]職員ﾃﾞｰﾀ!$B$6:$BG$106,15)))</f>
        <v>207</v>
      </c>
      <c r="Z5" s="136"/>
      <c r="AA5" s="136"/>
      <c r="AB5" s="136" t="str">
        <f>IF(B5="","",(VLOOKUP(B5,[1]職員ﾃﾞｰﾀ!$B$6:$BG$106,16)))</f>
        <v>0008</v>
      </c>
      <c r="AC5" s="136"/>
      <c r="AD5" s="136"/>
      <c r="AE5" s="83"/>
      <c r="AF5" s="83"/>
      <c r="AG5" s="83"/>
      <c r="AH5" s="83"/>
      <c r="AI5" s="83"/>
      <c r="AJ5" s="83"/>
      <c r="AK5" s="83"/>
      <c r="AL5" s="83"/>
      <c r="AM5" s="83"/>
      <c r="AN5" s="83"/>
      <c r="AO5" s="83"/>
      <c r="AP5" s="83"/>
      <c r="AQ5" s="83"/>
      <c r="AR5" s="83"/>
      <c r="AS5" s="84"/>
      <c r="AT5" s="345" t="str">
        <f>IF(B5="","",(VLOOKUP(B5,[1]職員ﾃﾞｰﾀ!$B$6:$BG$106,2)))&amp;IF(B5="","",(VLOOKUP(B5,[1]職員ﾃﾞｰﾀ!$B$6:$BG$106,3)))</f>
        <v>10</v>
      </c>
      <c r="AU5" s="346"/>
      <c r="AV5" s="346"/>
      <c r="AW5" s="346" t="str">
        <f>IF(B5="","",(VLOOKUP(B5,[1]職員ﾃﾞｰﾀ!$B$6:$BG$106,4)))</f>
        <v>2-</v>
      </c>
      <c r="AX5" s="346"/>
      <c r="AY5" s="348" t="str">
        <f>IF(B5="","",(VLOOKUP(B5,[1]職員ﾃﾞｰﾀ!$B$6:$BG$106,5)))</f>
        <v>066</v>
      </c>
      <c r="AZ5" s="348"/>
      <c r="BA5" s="350">
        <f>IF(B5="","",(VLOOKUP(B5,[1]職員ﾃﾞｰﾀ!$B$6:$BG$106,33)))</f>
        <v>338912</v>
      </c>
      <c r="BB5" s="350"/>
      <c r="BC5" s="350"/>
      <c r="BD5" s="350"/>
      <c r="BE5" s="350"/>
      <c r="BF5" s="351"/>
    </row>
    <row r="6" spans="2:79" ht="9" customHeight="1"/>
    <row r="7" spans="2:79" ht="9" customHeight="1"/>
    <row r="8" spans="2:79" ht="9" customHeight="1"/>
    <row r="9" spans="2:79" ht="9" customHeight="1"/>
    <row r="10" spans="2:79" ht="9" customHeight="1"/>
    <row r="11" spans="2:79" ht="9" customHeight="1"/>
    <row r="12" spans="2:79" ht="5.0999999999999996" customHeight="1">
      <c r="F12" s="19"/>
      <c r="G12" s="19"/>
      <c r="H12" s="19"/>
      <c r="I12" s="19"/>
      <c r="J12" s="19"/>
      <c r="K12" s="19"/>
      <c r="L12" s="19"/>
      <c r="M12" s="19"/>
      <c r="N12" s="19"/>
      <c r="O12" s="313" t="s">
        <v>23</v>
      </c>
      <c r="P12" s="313"/>
      <c r="Q12" s="313"/>
      <c r="R12" s="313"/>
      <c r="S12" s="313"/>
      <c r="T12" s="313"/>
      <c r="U12" s="313"/>
      <c r="V12" s="313"/>
      <c r="W12" s="313"/>
      <c r="X12" s="313"/>
      <c r="Y12" s="313"/>
      <c r="Z12" s="313"/>
      <c r="AA12" s="313"/>
      <c r="AB12" s="313"/>
      <c r="AC12" s="313"/>
      <c r="AD12" s="313"/>
      <c r="AE12" s="313"/>
      <c r="AF12" s="313"/>
      <c r="AG12" s="313"/>
      <c r="AH12" s="313"/>
      <c r="AI12" s="313"/>
      <c r="AJ12" s="313"/>
      <c r="AK12" s="313"/>
      <c r="AL12" s="313"/>
      <c r="AM12" s="313"/>
      <c r="AN12" s="313"/>
      <c r="AO12" s="313"/>
      <c r="AP12" s="313"/>
      <c r="AQ12" s="313"/>
      <c r="AR12" s="313"/>
      <c r="AS12" s="314"/>
      <c r="AT12" s="240" t="s">
        <v>24</v>
      </c>
      <c r="AU12" s="203"/>
      <c r="AV12" s="203"/>
      <c r="AW12" s="203"/>
      <c r="AX12" s="203"/>
      <c r="AY12" s="203"/>
      <c r="AZ12" s="203"/>
      <c r="BA12" s="203"/>
      <c r="BB12" s="203"/>
      <c r="BC12" s="203"/>
      <c r="BD12" s="203"/>
      <c r="BE12" s="203"/>
      <c r="BF12" s="204"/>
      <c r="BI12" s="315" t="s">
        <v>25</v>
      </c>
      <c r="BJ12" s="315"/>
      <c r="BK12" s="315"/>
      <c r="BL12" s="315"/>
      <c r="BM12" s="315"/>
      <c r="BN12" s="315"/>
      <c r="BO12" s="315"/>
      <c r="BP12" s="315"/>
      <c r="BQ12" s="315"/>
      <c r="BR12" s="315"/>
      <c r="BS12" s="315"/>
      <c r="BT12" s="315"/>
      <c r="BU12" s="315"/>
      <c r="BV12" s="315"/>
      <c r="BW12" s="315"/>
      <c r="BX12" s="315"/>
      <c r="BY12" s="315"/>
      <c r="BZ12" s="315"/>
      <c r="CA12" s="315"/>
    </row>
    <row r="13" spans="2:79" ht="5.0999999999999996" customHeight="1">
      <c r="E13" s="19"/>
      <c r="F13" s="19"/>
      <c r="G13" s="19"/>
      <c r="H13" s="19"/>
      <c r="I13" s="19"/>
      <c r="J13" s="19"/>
      <c r="K13" s="19"/>
      <c r="L13" s="19"/>
      <c r="M13" s="19"/>
      <c r="N13" s="19"/>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c r="AN13" s="313"/>
      <c r="AO13" s="313"/>
      <c r="AP13" s="313"/>
      <c r="AQ13" s="313"/>
      <c r="AR13" s="313"/>
      <c r="AS13" s="314"/>
      <c r="AT13" s="184"/>
      <c r="AU13" s="161"/>
      <c r="AV13" s="161"/>
      <c r="AW13" s="161"/>
      <c r="AX13" s="161"/>
      <c r="AY13" s="161"/>
      <c r="AZ13" s="161"/>
      <c r="BA13" s="161"/>
      <c r="BB13" s="161"/>
      <c r="BC13" s="161"/>
      <c r="BD13" s="161"/>
      <c r="BE13" s="161"/>
      <c r="BF13" s="205"/>
      <c r="BI13" s="315"/>
      <c r="BJ13" s="315"/>
      <c r="BK13" s="315"/>
      <c r="BL13" s="315"/>
      <c r="BM13" s="315"/>
      <c r="BN13" s="315"/>
      <c r="BO13" s="315"/>
      <c r="BP13" s="315"/>
      <c r="BQ13" s="315"/>
      <c r="BR13" s="315"/>
      <c r="BS13" s="315"/>
      <c r="BT13" s="315"/>
      <c r="BU13" s="315"/>
      <c r="BV13" s="315"/>
      <c r="BW13" s="315"/>
      <c r="BX13" s="315"/>
      <c r="BY13" s="315"/>
      <c r="BZ13" s="315"/>
      <c r="CA13" s="315"/>
    </row>
    <row r="14" spans="2:79" ht="5.0999999999999996" customHeight="1">
      <c r="E14" s="19"/>
      <c r="F14" s="19"/>
      <c r="G14" s="19"/>
      <c r="H14" s="19"/>
      <c r="I14" s="19"/>
      <c r="J14" s="19"/>
      <c r="K14" s="19"/>
      <c r="L14" s="19"/>
      <c r="M14" s="19"/>
      <c r="N14" s="19"/>
      <c r="O14" s="313"/>
      <c r="P14" s="313"/>
      <c r="Q14" s="313"/>
      <c r="R14" s="313"/>
      <c r="S14" s="313"/>
      <c r="T14" s="313"/>
      <c r="U14" s="313"/>
      <c r="V14" s="313"/>
      <c r="W14" s="313"/>
      <c r="X14" s="313"/>
      <c r="Y14" s="313"/>
      <c r="Z14" s="313"/>
      <c r="AA14" s="313"/>
      <c r="AB14" s="313"/>
      <c r="AC14" s="313"/>
      <c r="AD14" s="313"/>
      <c r="AE14" s="313"/>
      <c r="AF14" s="313"/>
      <c r="AG14" s="313"/>
      <c r="AH14" s="313"/>
      <c r="AI14" s="313"/>
      <c r="AJ14" s="313"/>
      <c r="AK14" s="313"/>
      <c r="AL14" s="313"/>
      <c r="AM14" s="313"/>
      <c r="AN14" s="313"/>
      <c r="AO14" s="313"/>
      <c r="AP14" s="313"/>
      <c r="AQ14" s="313"/>
      <c r="AR14" s="313"/>
      <c r="AS14" s="314"/>
      <c r="AT14" s="185"/>
      <c r="AU14" s="186"/>
      <c r="AV14" s="186"/>
      <c r="AW14" s="186"/>
      <c r="AX14" s="186"/>
      <c r="AY14" s="186"/>
      <c r="AZ14" s="186"/>
      <c r="BA14" s="186"/>
      <c r="BB14" s="186"/>
      <c r="BC14" s="186"/>
      <c r="BD14" s="186"/>
      <c r="BE14" s="186"/>
      <c r="BF14" s="206"/>
      <c r="BI14" s="315"/>
      <c r="BJ14" s="315"/>
      <c r="BK14" s="315"/>
      <c r="BL14" s="315"/>
      <c r="BM14" s="315"/>
      <c r="BN14" s="315"/>
      <c r="BO14" s="315"/>
      <c r="BP14" s="315"/>
      <c r="BQ14" s="315"/>
      <c r="BR14" s="315"/>
      <c r="BS14" s="315"/>
      <c r="BT14" s="315"/>
      <c r="BU14" s="315"/>
      <c r="BV14" s="315"/>
      <c r="BW14" s="315"/>
      <c r="BX14" s="315"/>
      <c r="BY14" s="315"/>
      <c r="BZ14" s="315"/>
      <c r="CA14" s="315"/>
    </row>
    <row r="15" spans="2:79" ht="5.0999999999999996" customHeight="1">
      <c r="E15" s="19"/>
      <c r="F15" s="19"/>
      <c r="G15" s="19"/>
      <c r="H15" s="19"/>
      <c r="I15" s="19"/>
      <c r="J15" s="19"/>
      <c r="K15" s="19"/>
      <c r="L15" s="19"/>
      <c r="M15" s="19"/>
      <c r="N15" s="19"/>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3"/>
      <c r="AM15" s="313"/>
      <c r="AN15" s="313"/>
      <c r="AO15" s="313"/>
      <c r="AP15" s="313"/>
      <c r="AQ15" s="313"/>
      <c r="AR15" s="313"/>
      <c r="AS15" s="314"/>
      <c r="AT15" s="20"/>
      <c r="AU15" s="21"/>
      <c r="AV15" s="21"/>
      <c r="AW15" s="21"/>
      <c r="AX15" s="21"/>
      <c r="AY15" s="21"/>
      <c r="AZ15" s="21"/>
      <c r="BA15" s="21"/>
      <c r="BB15" s="21"/>
      <c r="BC15" s="21"/>
      <c r="BD15" s="21"/>
      <c r="BE15" s="21"/>
      <c r="BF15" s="22"/>
    </row>
    <row r="16" spans="2:79" ht="5.0999999999999996" customHeight="1">
      <c r="E16" s="19"/>
      <c r="F16" s="19"/>
      <c r="G16" s="19"/>
      <c r="H16" s="19"/>
      <c r="I16" s="19"/>
      <c r="J16" s="19"/>
      <c r="K16" s="19"/>
      <c r="L16" s="19"/>
      <c r="M16" s="19"/>
      <c r="N16" s="19"/>
      <c r="O16" s="313"/>
      <c r="P16" s="313"/>
      <c r="Q16" s="313"/>
      <c r="R16" s="313"/>
      <c r="S16" s="313"/>
      <c r="T16" s="313"/>
      <c r="U16" s="313"/>
      <c r="V16" s="313"/>
      <c r="W16" s="313"/>
      <c r="X16" s="313"/>
      <c r="Y16" s="313"/>
      <c r="Z16" s="313"/>
      <c r="AA16" s="313"/>
      <c r="AB16" s="313"/>
      <c r="AC16" s="313"/>
      <c r="AD16" s="313"/>
      <c r="AE16" s="313"/>
      <c r="AF16" s="313"/>
      <c r="AG16" s="313"/>
      <c r="AH16" s="313"/>
      <c r="AI16" s="313"/>
      <c r="AJ16" s="313"/>
      <c r="AK16" s="313"/>
      <c r="AL16" s="313"/>
      <c r="AM16" s="313"/>
      <c r="AN16" s="313"/>
      <c r="AO16" s="313"/>
      <c r="AP16" s="313"/>
      <c r="AQ16" s="313"/>
      <c r="AR16" s="313"/>
      <c r="AS16" s="314"/>
      <c r="AT16" s="20"/>
      <c r="AU16" s="21"/>
      <c r="AV16" s="21"/>
      <c r="AW16" s="21"/>
      <c r="AX16" s="21"/>
      <c r="AY16" s="21"/>
      <c r="AZ16" s="21"/>
      <c r="BA16" s="21"/>
      <c r="BB16" s="21"/>
      <c r="BC16" s="21"/>
      <c r="BD16" s="21"/>
      <c r="BE16" s="21"/>
      <c r="BF16" s="22"/>
    </row>
    <row r="17" spans="5:58" ht="5.0999999999999996" customHeight="1">
      <c r="E17" s="19"/>
      <c r="F17" s="19"/>
      <c r="G17" s="19"/>
      <c r="H17" s="19"/>
      <c r="I17" s="19"/>
      <c r="J17" s="19"/>
      <c r="K17" s="19"/>
      <c r="L17" s="19"/>
      <c r="M17" s="19"/>
      <c r="N17" s="19"/>
      <c r="O17" s="313"/>
      <c r="P17" s="313"/>
      <c r="Q17" s="313"/>
      <c r="R17" s="313"/>
      <c r="S17" s="313"/>
      <c r="T17" s="313"/>
      <c r="U17" s="313"/>
      <c r="V17" s="313"/>
      <c r="W17" s="313"/>
      <c r="X17" s="313"/>
      <c r="Y17" s="313"/>
      <c r="Z17" s="313"/>
      <c r="AA17" s="313"/>
      <c r="AB17" s="313"/>
      <c r="AC17" s="313"/>
      <c r="AD17" s="313"/>
      <c r="AE17" s="313"/>
      <c r="AF17" s="313"/>
      <c r="AG17" s="313"/>
      <c r="AH17" s="313"/>
      <c r="AI17" s="313"/>
      <c r="AJ17" s="313"/>
      <c r="AK17" s="313"/>
      <c r="AL17" s="313"/>
      <c r="AM17" s="313"/>
      <c r="AN17" s="313"/>
      <c r="AO17" s="313"/>
      <c r="AP17" s="313"/>
      <c r="AQ17" s="313"/>
      <c r="AR17" s="313"/>
      <c r="AS17" s="314"/>
      <c r="AT17" s="20"/>
      <c r="AU17" s="21"/>
      <c r="AV17" s="21"/>
      <c r="AW17" s="21"/>
      <c r="AX17" s="21"/>
      <c r="AY17" s="21"/>
      <c r="AZ17" s="21"/>
      <c r="BA17" s="21"/>
      <c r="BB17" s="21"/>
      <c r="BC17" s="21"/>
      <c r="BD17" s="21"/>
      <c r="BE17" s="21"/>
      <c r="BF17" s="22"/>
    </row>
    <row r="18" spans="5:58" ht="5.0999999999999996" customHeight="1">
      <c r="AL18" s="316" t="s">
        <v>26</v>
      </c>
      <c r="AM18" s="317"/>
      <c r="AN18" s="317"/>
      <c r="AO18" s="317"/>
      <c r="AP18" s="317"/>
      <c r="AQ18" s="317"/>
      <c r="AR18" s="317"/>
      <c r="AS18" s="318"/>
      <c r="AT18" s="20"/>
      <c r="AU18" s="21"/>
      <c r="AV18" s="21"/>
      <c r="AW18" s="21"/>
      <c r="AX18" s="21"/>
      <c r="AY18" s="21"/>
      <c r="AZ18" s="21"/>
      <c r="BA18" s="21"/>
      <c r="BB18" s="21"/>
      <c r="BC18" s="21"/>
      <c r="BD18" s="21"/>
      <c r="BE18" s="21"/>
      <c r="BF18" s="22"/>
    </row>
    <row r="19" spans="5:58" ht="5.0999999999999996" customHeight="1">
      <c r="AL19" s="195"/>
      <c r="AM19" s="140"/>
      <c r="AN19" s="140"/>
      <c r="AO19" s="140"/>
      <c r="AP19" s="140"/>
      <c r="AQ19" s="140"/>
      <c r="AR19" s="140"/>
      <c r="AS19" s="319"/>
      <c r="AT19" s="20"/>
      <c r="AU19" s="21"/>
      <c r="AV19" s="21"/>
      <c r="AW19" s="21"/>
      <c r="AX19" s="21"/>
      <c r="AY19" s="21"/>
      <c r="AZ19" s="21"/>
      <c r="BA19" s="21"/>
      <c r="BB19" s="21"/>
      <c r="BC19" s="21"/>
      <c r="BD19" s="21"/>
      <c r="BE19" s="21"/>
      <c r="BF19" s="22"/>
    </row>
    <row r="20" spans="5:58" ht="5.0999999999999996" customHeight="1">
      <c r="AL20" s="196"/>
      <c r="AM20" s="197"/>
      <c r="AN20" s="197"/>
      <c r="AO20" s="197"/>
      <c r="AP20" s="197"/>
      <c r="AQ20" s="197"/>
      <c r="AR20" s="197"/>
      <c r="AS20" s="320"/>
      <c r="AT20" s="20"/>
      <c r="AU20" s="21"/>
      <c r="AV20" s="21"/>
      <c r="AW20" s="21"/>
      <c r="AX20" s="21"/>
      <c r="AY20" s="21"/>
      <c r="AZ20" s="21"/>
      <c r="BA20" s="21"/>
      <c r="BB20" s="21"/>
      <c r="BC20" s="21"/>
      <c r="BD20" s="21"/>
      <c r="BE20" s="21"/>
      <c r="BF20" s="22"/>
    </row>
    <row r="21" spans="5:58" ht="5.0999999999999996" customHeight="1">
      <c r="AL21" s="240" t="s">
        <v>27</v>
      </c>
      <c r="AM21" s="203"/>
      <c r="AN21" s="203"/>
      <c r="AO21" s="203"/>
      <c r="AP21" s="203"/>
      <c r="AQ21" s="203"/>
      <c r="AR21" s="203"/>
      <c r="AS21" s="204"/>
      <c r="AT21" s="20"/>
      <c r="AU21" s="21"/>
      <c r="AV21" s="21"/>
      <c r="AW21" s="21"/>
      <c r="AX21" s="21"/>
      <c r="AY21" s="21"/>
      <c r="AZ21" s="21"/>
      <c r="BA21" s="21"/>
      <c r="BB21" s="21"/>
      <c r="BC21" s="21"/>
      <c r="BD21" s="21"/>
      <c r="BE21" s="21"/>
      <c r="BF21" s="22"/>
    </row>
    <row r="22" spans="5:58" ht="5.0999999999999996" customHeight="1">
      <c r="AL22" s="184"/>
      <c r="AM22" s="161"/>
      <c r="AN22" s="161"/>
      <c r="AO22" s="161"/>
      <c r="AP22" s="161"/>
      <c r="AQ22" s="161"/>
      <c r="AR22" s="161"/>
      <c r="AS22" s="205"/>
      <c r="AT22" s="20"/>
      <c r="AU22" s="21"/>
      <c r="AV22" s="21"/>
      <c r="AW22" s="21"/>
      <c r="AX22" s="21"/>
      <c r="AY22" s="21"/>
      <c r="AZ22" s="21"/>
      <c r="BA22" s="21"/>
      <c r="BB22" s="21"/>
      <c r="BC22" s="21"/>
      <c r="BD22" s="21"/>
      <c r="BE22" s="21"/>
      <c r="BF22" s="22"/>
    </row>
    <row r="23" spans="5:58" ht="5.0999999999999996" customHeight="1">
      <c r="AL23" s="184"/>
      <c r="AM23" s="161"/>
      <c r="AN23" s="161"/>
      <c r="AO23" s="161"/>
      <c r="AP23" s="161"/>
      <c r="AQ23" s="161"/>
      <c r="AR23" s="161"/>
      <c r="AS23" s="205"/>
      <c r="AT23" s="20"/>
      <c r="AU23" s="21"/>
      <c r="AV23" s="21"/>
      <c r="AW23" s="21"/>
      <c r="AX23" s="21"/>
      <c r="AY23" s="21"/>
      <c r="AZ23" s="21"/>
      <c r="BA23" s="21"/>
      <c r="BB23" s="21"/>
      <c r="BC23" s="21"/>
      <c r="BD23" s="21"/>
      <c r="BE23" s="21"/>
      <c r="BF23" s="22"/>
    </row>
    <row r="24" spans="5:58" ht="5.0999999999999996" customHeight="1">
      <c r="AL24" s="184"/>
      <c r="AM24" s="161"/>
      <c r="AN24" s="161"/>
      <c r="AO24" s="161"/>
      <c r="AP24" s="161"/>
      <c r="AQ24" s="161"/>
      <c r="AR24" s="161"/>
      <c r="AS24" s="205"/>
      <c r="AT24" s="20"/>
      <c r="AU24" s="21"/>
      <c r="AV24" s="21"/>
      <c r="AW24" s="21"/>
      <c r="AX24" s="21"/>
      <c r="AY24" s="21"/>
      <c r="AZ24" s="21"/>
      <c r="BA24" s="21"/>
      <c r="BB24" s="21"/>
      <c r="BC24" s="21"/>
      <c r="BD24" s="21"/>
      <c r="BE24" s="21"/>
      <c r="BF24" s="22"/>
    </row>
    <row r="25" spans="5:58" ht="5.0999999999999996" customHeight="1">
      <c r="K25" s="316" t="s">
        <v>28</v>
      </c>
      <c r="L25" s="317"/>
      <c r="M25" s="317"/>
      <c r="N25" s="318"/>
      <c r="O25" s="321" t="s">
        <v>29</v>
      </c>
      <c r="P25" s="322"/>
      <c r="Q25" s="23"/>
      <c r="R25" s="23"/>
      <c r="S25" s="23"/>
      <c r="T25" s="23"/>
      <c r="U25" s="23"/>
      <c r="V25" s="23"/>
      <c r="W25" s="23"/>
      <c r="X25" s="23"/>
      <c r="Y25" s="23"/>
      <c r="Z25" s="24"/>
      <c r="AA25" s="325" t="s">
        <v>30</v>
      </c>
      <c r="AB25" s="326"/>
      <c r="AC25" s="316" t="s">
        <v>31</v>
      </c>
      <c r="AD25" s="331"/>
      <c r="AE25" s="322" t="s">
        <v>29</v>
      </c>
      <c r="AF25" s="322"/>
      <c r="AG25" s="25"/>
      <c r="AH25" s="23"/>
      <c r="AI25" s="23"/>
      <c r="AJ25" s="24"/>
      <c r="AL25" s="184"/>
      <c r="AM25" s="161"/>
      <c r="AN25" s="161"/>
      <c r="AO25" s="161"/>
      <c r="AP25" s="161"/>
      <c r="AQ25" s="161"/>
      <c r="AR25" s="161"/>
      <c r="AS25" s="205"/>
      <c r="AT25" s="20"/>
      <c r="AU25" s="21"/>
      <c r="AV25" s="21"/>
      <c r="AW25" s="21"/>
      <c r="AX25" s="21"/>
      <c r="AY25" s="21"/>
      <c r="AZ25" s="21"/>
      <c r="BA25" s="21"/>
      <c r="BB25" s="21"/>
      <c r="BC25" s="21"/>
      <c r="BD25" s="21"/>
      <c r="BE25" s="21"/>
      <c r="BF25" s="22"/>
    </row>
    <row r="26" spans="5:58" ht="5.0999999999999996" customHeight="1">
      <c r="K26" s="195"/>
      <c r="L26" s="140"/>
      <c r="M26" s="140"/>
      <c r="N26" s="319"/>
      <c r="O26" s="323"/>
      <c r="P26" s="324"/>
      <c r="Q26" s="21"/>
      <c r="R26" s="21"/>
      <c r="S26" s="21"/>
      <c r="T26" s="21"/>
      <c r="U26" s="21"/>
      <c r="V26" s="21"/>
      <c r="W26" s="21"/>
      <c r="X26" s="21"/>
      <c r="Y26" s="21"/>
      <c r="Z26" s="22"/>
      <c r="AA26" s="327"/>
      <c r="AB26" s="328"/>
      <c r="AC26" s="195"/>
      <c r="AD26" s="332"/>
      <c r="AE26" s="324"/>
      <c r="AF26" s="324"/>
      <c r="AG26" s="26"/>
      <c r="AH26" s="21"/>
      <c r="AI26" s="21"/>
      <c r="AJ26" s="22"/>
      <c r="AL26" s="184"/>
      <c r="AM26" s="161"/>
      <c r="AN26" s="161"/>
      <c r="AO26" s="161"/>
      <c r="AP26" s="161"/>
      <c r="AQ26" s="161"/>
      <c r="AR26" s="161"/>
      <c r="AS26" s="205"/>
      <c r="AT26" s="20"/>
      <c r="AU26" s="21"/>
      <c r="AV26" s="21"/>
      <c r="AW26" s="21"/>
      <c r="AX26" s="21"/>
      <c r="AY26" s="21"/>
      <c r="AZ26" s="21"/>
      <c r="BA26" s="21"/>
      <c r="BB26" s="21"/>
      <c r="BC26" s="21"/>
      <c r="BD26" s="21"/>
      <c r="BE26" s="21"/>
      <c r="BF26" s="22"/>
    </row>
    <row r="27" spans="5:58" ht="5.0999999999999996" customHeight="1">
      <c r="K27" s="195"/>
      <c r="L27" s="140"/>
      <c r="M27" s="140"/>
      <c r="N27" s="319"/>
      <c r="O27" s="323"/>
      <c r="P27" s="324"/>
      <c r="Q27" s="21"/>
      <c r="R27" s="21"/>
      <c r="S27" s="21"/>
      <c r="T27" s="21"/>
      <c r="U27" s="21"/>
      <c r="V27" s="21"/>
      <c r="W27" s="21"/>
      <c r="X27" s="21"/>
      <c r="Y27" s="21"/>
      <c r="Z27" s="22"/>
      <c r="AA27" s="327"/>
      <c r="AB27" s="328"/>
      <c r="AC27" s="195"/>
      <c r="AD27" s="332"/>
      <c r="AE27" s="324"/>
      <c r="AF27" s="324"/>
      <c r="AG27" s="21"/>
      <c r="AH27" s="21"/>
      <c r="AI27" s="334" t="s">
        <v>32</v>
      </c>
      <c r="AJ27" s="335"/>
      <c r="AL27" s="184"/>
      <c r="AM27" s="161"/>
      <c r="AN27" s="161"/>
      <c r="AO27" s="161"/>
      <c r="AP27" s="161"/>
      <c r="AQ27" s="161"/>
      <c r="AR27" s="161"/>
      <c r="AS27" s="205"/>
      <c r="AT27" s="20"/>
      <c r="AU27" s="21"/>
      <c r="AV27" s="21"/>
      <c r="AW27" s="21"/>
      <c r="AX27" s="21"/>
      <c r="AY27" s="21"/>
      <c r="AZ27" s="21"/>
      <c r="BA27" s="21"/>
      <c r="BB27" s="21"/>
      <c r="BC27" s="21"/>
      <c r="BD27" s="21"/>
      <c r="BE27" s="21"/>
      <c r="BF27" s="22"/>
    </row>
    <row r="28" spans="5:58" ht="5.0999999999999996" customHeight="1">
      <c r="K28" s="195"/>
      <c r="L28" s="140"/>
      <c r="M28" s="140"/>
      <c r="N28" s="319"/>
      <c r="O28" s="20"/>
      <c r="P28" s="21"/>
      <c r="Q28" s="21"/>
      <c r="R28" s="21"/>
      <c r="S28" s="21"/>
      <c r="T28" s="21"/>
      <c r="U28" s="21"/>
      <c r="V28" s="21"/>
      <c r="W28" s="21"/>
      <c r="X28" s="21"/>
      <c r="Y28" s="21"/>
      <c r="Z28" s="22"/>
      <c r="AA28" s="327"/>
      <c r="AB28" s="328"/>
      <c r="AC28" s="195"/>
      <c r="AD28" s="332"/>
      <c r="AE28" s="27"/>
      <c r="AF28" s="21"/>
      <c r="AG28" s="21"/>
      <c r="AH28" s="21"/>
      <c r="AI28" s="334"/>
      <c r="AJ28" s="335"/>
      <c r="AL28" s="184"/>
      <c r="AM28" s="161"/>
      <c r="AN28" s="161"/>
      <c r="AO28" s="161"/>
      <c r="AP28" s="161"/>
      <c r="AQ28" s="161"/>
      <c r="AR28" s="161"/>
      <c r="AS28" s="205"/>
      <c r="AT28" s="20"/>
      <c r="AU28" s="21"/>
      <c r="AV28" s="21"/>
      <c r="AW28" s="21"/>
      <c r="AX28" s="21"/>
      <c r="AY28" s="21"/>
      <c r="AZ28" s="21"/>
      <c r="BA28" s="21"/>
      <c r="BB28" s="21"/>
      <c r="BC28" s="21"/>
      <c r="BD28" s="21"/>
      <c r="BE28" s="21"/>
      <c r="BF28" s="22"/>
    </row>
    <row r="29" spans="5:58" ht="5.0999999999999996" customHeight="1">
      <c r="K29" s="195"/>
      <c r="L29" s="140"/>
      <c r="M29" s="140"/>
      <c r="N29" s="319"/>
      <c r="O29" s="28"/>
      <c r="P29" s="26"/>
      <c r="Q29" s="27"/>
      <c r="R29" s="27"/>
      <c r="S29" s="26"/>
      <c r="T29" s="26"/>
      <c r="U29" s="21"/>
      <c r="V29" s="21"/>
      <c r="W29" s="21"/>
      <c r="X29" s="21"/>
      <c r="Y29" s="21"/>
      <c r="Z29" s="21"/>
      <c r="AA29" s="327"/>
      <c r="AB29" s="328"/>
      <c r="AC29" s="196"/>
      <c r="AD29" s="333"/>
      <c r="AE29" s="29"/>
      <c r="AF29" s="30"/>
      <c r="AG29" s="30"/>
      <c r="AH29" s="30"/>
      <c r="AI29" s="336"/>
      <c r="AJ29" s="337"/>
      <c r="AL29" s="184"/>
      <c r="AM29" s="161"/>
      <c r="AN29" s="161"/>
      <c r="AO29" s="161"/>
      <c r="AP29" s="161"/>
      <c r="AQ29" s="161"/>
      <c r="AR29" s="161"/>
      <c r="AS29" s="205"/>
      <c r="AT29" s="20"/>
      <c r="AU29" s="21"/>
      <c r="AV29" s="21"/>
      <c r="AW29" s="21"/>
      <c r="AX29" s="21"/>
      <c r="AY29" s="21"/>
      <c r="AZ29" s="21"/>
      <c r="BA29" s="21"/>
      <c r="BB29" s="21"/>
      <c r="BC29" s="21"/>
      <c r="BD29" s="21"/>
      <c r="BE29" s="21"/>
      <c r="BF29" s="22"/>
    </row>
    <row r="30" spans="5:58" ht="5.0999999999999996" customHeight="1">
      <c r="K30" s="195"/>
      <c r="L30" s="140"/>
      <c r="M30" s="140"/>
      <c r="N30" s="319"/>
      <c r="O30" s="28"/>
      <c r="P30" s="26"/>
      <c r="Q30" s="27"/>
      <c r="R30" s="27"/>
      <c r="S30" s="26"/>
      <c r="T30" s="26"/>
      <c r="U30" s="21"/>
      <c r="V30" s="21"/>
      <c r="W30" s="21"/>
      <c r="X30" s="21"/>
      <c r="Y30" s="21"/>
      <c r="Z30" s="21"/>
      <c r="AA30" s="327"/>
      <c r="AB30" s="328"/>
      <c r="AC30" s="316" t="s">
        <v>33</v>
      </c>
      <c r="AD30" s="331"/>
      <c r="AE30" s="322" t="s">
        <v>34</v>
      </c>
      <c r="AF30" s="322"/>
      <c r="AG30" s="26"/>
      <c r="AH30" s="21"/>
      <c r="AI30" s="21"/>
      <c r="AJ30" s="22"/>
      <c r="AL30" s="184"/>
      <c r="AM30" s="161"/>
      <c r="AN30" s="161"/>
      <c r="AO30" s="161"/>
      <c r="AP30" s="161"/>
      <c r="AQ30" s="161"/>
      <c r="AR30" s="161"/>
      <c r="AS30" s="205"/>
      <c r="AT30" s="20"/>
      <c r="AU30" s="21"/>
      <c r="AV30" s="21"/>
      <c r="AW30" s="21"/>
      <c r="AX30" s="21"/>
      <c r="AY30" s="21"/>
      <c r="AZ30" s="21"/>
      <c r="BA30" s="21"/>
      <c r="BB30" s="21"/>
      <c r="BC30" s="21"/>
      <c r="BD30" s="21"/>
      <c r="BE30" s="21"/>
      <c r="BF30" s="22"/>
    </row>
    <row r="31" spans="5:58" ht="5.0999999999999996" customHeight="1">
      <c r="K31" s="195"/>
      <c r="L31" s="140"/>
      <c r="M31" s="140"/>
      <c r="N31" s="319"/>
      <c r="O31" s="28"/>
      <c r="P31" s="26"/>
      <c r="Q31" s="27"/>
      <c r="R31" s="27"/>
      <c r="S31" s="26"/>
      <c r="T31" s="26"/>
      <c r="U31" s="21"/>
      <c r="V31" s="21"/>
      <c r="W31" s="21"/>
      <c r="X31" s="21"/>
      <c r="Y31" s="21"/>
      <c r="Z31" s="21"/>
      <c r="AA31" s="327"/>
      <c r="AB31" s="328"/>
      <c r="AC31" s="195"/>
      <c r="AD31" s="332"/>
      <c r="AE31" s="324"/>
      <c r="AF31" s="324"/>
      <c r="AG31" s="26"/>
      <c r="AH31" s="21"/>
      <c r="AI31" s="21"/>
      <c r="AJ31" s="22"/>
      <c r="AL31" s="184"/>
      <c r="AM31" s="161"/>
      <c r="AN31" s="161"/>
      <c r="AO31" s="161"/>
      <c r="AP31" s="161"/>
      <c r="AQ31" s="161"/>
      <c r="AR31" s="161"/>
      <c r="AS31" s="205"/>
      <c r="AT31" s="20"/>
      <c r="AU31" s="21"/>
      <c r="AV31" s="21"/>
      <c r="AW31" s="21"/>
      <c r="AX31" s="21"/>
      <c r="AY31" s="21"/>
      <c r="AZ31" s="21"/>
      <c r="BA31" s="21"/>
      <c r="BB31" s="21"/>
      <c r="BC31" s="21"/>
      <c r="BD31" s="21"/>
      <c r="BE31" s="21"/>
      <c r="BF31" s="22"/>
    </row>
    <row r="32" spans="5:58" ht="5.0999999999999996" customHeight="1">
      <c r="K32" s="195"/>
      <c r="L32" s="140"/>
      <c r="M32" s="140"/>
      <c r="N32" s="319"/>
      <c r="O32" s="27"/>
      <c r="P32" s="27"/>
      <c r="Q32" s="27"/>
      <c r="R32" s="27"/>
      <c r="S32" s="21"/>
      <c r="T32" s="21"/>
      <c r="U32" s="21"/>
      <c r="V32" s="21"/>
      <c r="W32" s="21"/>
      <c r="X32" s="21"/>
      <c r="Y32" s="334" t="s">
        <v>35</v>
      </c>
      <c r="Z32" s="335"/>
      <c r="AA32" s="327"/>
      <c r="AB32" s="328"/>
      <c r="AC32" s="195"/>
      <c r="AD32" s="332"/>
      <c r="AE32" s="324"/>
      <c r="AF32" s="324"/>
      <c r="AG32" s="21"/>
      <c r="AH32" s="21"/>
      <c r="AI32" s="334" t="s">
        <v>32</v>
      </c>
      <c r="AJ32" s="335"/>
      <c r="AL32" s="184"/>
      <c r="AM32" s="161"/>
      <c r="AN32" s="161"/>
      <c r="AO32" s="161"/>
      <c r="AP32" s="161"/>
      <c r="AQ32" s="161"/>
      <c r="AR32" s="161"/>
      <c r="AS32" s="205"/>
      <c r="AT32" s="20"/>
      <c r="AU32" s="21"/>
      <c r="AV32" s="21"/>
      <c r="AW32" s="21"/>
      <c r="AX32" s="21"/>
      <c r="AY32" s="21"/>
      <c r="AZ32" s="21"/>
      <c r="BA32" s="21"/>
      <c r="BB32" s="21"/>
      <c r="BC32" s="21"/>
      <c r="BD32" s="21"/>
      <c r="BE32" s="21"/>
      <c r="BF32" s="22"/>
    </row>
    <row r="33" spans="5:65" ht="5.0999999999999996" customHeight="1">
      <c r="K33" s="195"/>
      <c r="L33" s="140"/>
      <c r="M33" s="140"/>
      <c r="N33" s="319"/>
      <c r="O33" s="27"/>
      <c r="P33" s="27"/>
      <c r="Q33" s="27"/>
      <c r="R33" s="27"/>
      <c r="S33" s="21"/>
      <c r="T33" s="21"/>
      <c r="U33" s="21"/>
      <c r="V33" s="21"/>
      <c r="W33" s="21"/>
      <c r="X33" s="21"/>
      <c r="Y33" s="334"/>
      <c r="Z33" s="335"/>
      <c r="AA33" s="327"/>
      <c r="AB33" s="328"/>
      <c r="AC33" s="195"/>
      <c r="AD33" s="332"/>
      <c r="AE33" s="27"/>
      <c r="AF33" s="21"/>
      <c r="AG33" s="21"/>
      <c r="AH33" s="21"/>
      <c r="AI33" s="334"/>
      <c r="AJ33" s="335"/>
      <c r="AL33" s="184"/>
      <c r="AM33" s="161"/>
      <c r="AN33" s="161"/>
      <c r="AO33" s="161"/>
      <c r="AP33" s="161"/>
      <c r="AQ33" s="161"/>
      <c r="AR33" s="161"/>
      <c r="AS33" s="205"/>
      <c r="AT33" s="20"/>
      <c r="AU33" s="21"/>
      <c r="AV33" s="21"/>
      <c r="AW33" s="21"/>
      <c r="AX33" s="21"/>
      <c r="AY33" s="21"/>
      <c r="AZ33" s="21"/>
      <c r="BA33" s="21"/>
      <c r="BB33" s="21"/>
      <c r="BC33" s="21"/>
      <c r="BD33" s="21"/>
      <c r="BE33" s="21"/>
      <c r="BF33" s="22"/>
    </row>
    <row r="34" spans="5:65" ht="5.0999999999999996" customHeight="1">
      <c r="K34" s="196"/>
      <c r="L34" s="197"/>
      <c r="M34" s="197"/>
      <c r="N34" s="320"/>
      <c r="O34" s="29"/>
      <c r="P34" s="29"/>
      <c r="Q34" s="29"/>
      <c r="R34" s="29"/>
      <c r="S34" s="30"/>
      <c r="T34" s="30"/>
      <c r="U34" s="30"/>
      <c r="V34" s="30"/>
      <c r="W34" s="30"/>
      <c r="X34" s="30"/>
      <c r="Y34" s="336"/>
      <c r="Z34" s="337"/>
      <c r="AA34" s="329"/>
      <c r="AB34" s="330"/>
      <c r="AC34" s="196"/>
      <c r="AD34" s="333"/>
      <c r="AE34" s="29"/>
      <c r="AF34" s="30"/>
      <c r="AG34" s="30"/>
      <c r="AH34" s="30"/>
      <c r="AI34" s="336"/>
      <c r="AJ34" s="337"/>
      <c r="AL34" s="184"/>
      <c r="AM34" s="161"/>
      <c r="AN34" s="161"/>
      <c r="AO34" s="161"/>
      <c r="AP34" s="161"/>
      <c r="AQ34" s="161"/>
      <c r="AR34" s="161"/>
      <c r="AS34" s="205"/>
      <c r="AT34" s="20"/>
      <c r="AU34" s="21"/>
      <c r="AV34" s="21"/>
      <c r="AW34" s="21"/>
      <c r="AX34" s="21"/>
      <c r="AY34" s="21"/>
      <c r="AZ34" s="21"/>
      <c r="BA34" s="21"/>
      <c r="BB34" s="21"/>
      <c r="BC34" s="21"/>
      <c r="BD34" s="21"/>
      <c r="BE34" s="21"/>
      <c r="BF34" s="22"/>
    </row>
    <row r="35" spans="5:65" ht="5.0999999999999996" customHeight="1">
      <c r="AL35" s="185"/>
      <c r="AM35" s="186"/>
      <c r="AN35" s="186"/>
      <c r="AO35" s="186"/>
      <c r="AP35" s="186"/>
      <c r="AQ35" s="186"/>
      <c r="AR35" s="186"/>
      <c r="AS35" s="206"/>
      <c r="AT35" s="31"/>
      <c r="AU35" s="30"/>
      <c r="AV35" s="30"/>
      <c r="AW35" s="30"/>
      <c r="AX35" s="30"/>
      <c r="AY35" s="30"/>
      <c r="AZ35" s="30"/>
      <c r="BA35" s="30"/>
      <c r="BB35" s="30"/>
      <c r="BC35" s="30"/>
      <c r="BD35" s="30"/>
      <c r="BE35" s="30"/>
      <c r="BF35" s="32"/>
    </row>
    <row r="36" spans="5:65" ht="5.0999999999999996" customHeight="1">
      <c r="E36" s="241" t="s">
        <v>36</v>
      </c>
      <c r="F36" s="241"/>
      <c r="G36" s="241"/>
      <c r="H36" s="241"/>
      <c r="I36" s="241"/>
      <c r="J36" s="241"/>
      <c r="K36" s="241" t="s">
        <v>37</v>
      </c>
      <c r="L36" s="241"/>
      <c r="M36" s="241"/>
      <c r="N36" s="243"/>
      <c r="O36" s="244">
        <f>L4</f>
        <v>123456</v>
      </c>
      <c r="P36" s="245"/>
      <c r="Q36" s="245"/>
      <c r="R36" s="245"/>
      <c r="S36" s="245"/>
      <c r="T36" s="245"/>
      <c r="U36" s="245"/>
      <c r="V36" s="245"/>
      <c r="W36" s="246"/>
      <c r="X36" s="253" t="s">
        <v>38</v>
      </c>
      <c r="Y36" s="254"/>
      <c r="Z36" s="254"/>
      <c r="AA36" s="254"/>
      <c r="AB36" s="254"/>
      <c r="AC36" s="255"/>
      <c r="AD36" s="261" t="str">
        <f>基本ｼｰﾄ!F11</f>
        <v>霧島市立溝辺中学校</v>
      </c>
      <c r="AE36" s="262"/>
      <c r="AF36" s="262"/>
      <c r="AG36" s="262"/>
      <c r="AH36" s="262"/>
      <c r="AI36" s="262"/>
      <c r="AJ36" s="262"/>
      <c r="AK36" s="262"/>
      <c r="AL36" s="262"/>
      <c r="AM36" s="262"/>
      <c r="AN36" s="262"/>
      <c r="AO36" s="262"/>
      <c r="AP36" s="262"/>
      <c r="AQ36" s="262"/>
      <c r="AR36" s="262"/>
      <c r="AS36" s="262"/>
      <c r="AT36" s="262"/>
      <c r="AU36" s="262"/>
      <c r="AV36" s="262"/>
      <c r="AW36" s="262"/>
      <c r="AX36" s="262"/>
      <c r="AY36" s="262"/>
      <c r="AZ36" s="262"/>
      <c r="BA36" s="262"/>
      <c r="BB36" s="262"/>
      <c r="BC36" s="262"/>
      <c r="BD36" s="262"/>
      <c r="BE36" s="262"/>
      <c r="BF36" s="263"/>
    </row>
    <row r="37" spans="5:65" ht="5.0999999999999996" customHeight="1">
      <c r="E37" s="241"/>
      <c r="F37" s="241"/>
      <c r="G37" s="241"/>
      <c r="H37" s="241"/>
      <c r="I37" s="241"/>
      <c r="J37" s="241"/>
      <c r="K37" s="241"/>
      <c r="L37" s="241"/>
      <c r="M37" s="241"/>
      <c r="N37" s="243"/>
      <c r="O37" s="247"/>
      <c r="P37" s="248"/>
      <c r="Q37" s="248"/>
      <c r="R37" s="248"/>
      <c r="S37" s="248"/>
      <c r="T37" s="248"/>
      <c r="U37" s="248"/>
      <c r="V37" s="248"/>
      <c r="W37" s="249"/>
      <c r="X37" s="256"/>
      <c r="Y37" s="157"/>
      <c r="Z37" s="157"/>
      <c r="AA37" s="157"/>
      <c r="AB37" s="157"/>
      <c r="AC37" s="257"/>
      <c r="AD37" s="264"/>
      <c r="AE37" s="120"/>
      <c r="AF37" s="120"/>
      <c r="AG37" s="120"/>
      <c r="AH37" s="120"/>
      <c r="AI37" s="120"/>
      <c r="AJ37" s="120"/>
      <c r="AK37" s="120"/>
      <c r="AL37" s="120"/>
      <c r="AM37" s="120"/>
      <c r="AN37" s="120"/>
      <c r="AO37" s="120"/>
      <c r="AP37" s="120"/>
      <c r="AQ37" s="120"/>
      <c r="AR37" s="120"/>
      <c r="AS37" s="120"/>
      <c r="AT37" s="120"/>
      <c r="AU37" s="120"/>
      <c r="AV37" s="120"/>
      <c r="AW37" s="120"/>
      <c r="AX37" s="120"/>
      <c r="AY37" s="120"/>
      <c r="AZ37" s="120"/>
      <c r="BA37" s="120"/>
      <c r="BB37" s="120"/>
      <c r="BC37" s="120"/>
      <c r="BD37" s="120"/>
      <c r="BE37" s="120"/>
      <c r="BF37" s="265"/>
    </row>
    <row r="38" spans="5:65" ht="5.0999999999999996" customHeight="1">
      <c r="E38" s="242"/>
      <c r="F38" s="242"/>
      <c r="G38" s="242"/>
      <c r="H38" s="242"/>
      <c r="I38" s="242"/>
      <c r="J38" s="242"/>
      <c r="K38" s="241"/>
      <c r="L38" s="241"/>
      <c r="M38" s="241"/>
      <c r="N38" s="243"/>
      <c r="O38" s="247"/>
      <c r="P38" s="248"/>
      <c r="Q38" s="248"/>
      <c r="R38" s="248"/>
      <c r="S38" s="248"/>
      <c r="T38" s="248"/>
      <c r="U38" s="248"/>
      <c r="V38" s="248"/>
      <c r="W38" s="249"/>
      <c r="X38" s="256"/>
      <c r="Y38" s="157"/>
      <c r="Z38" s="157"/>
      <c r="AA38" s="157"/>
      <c r="AB38" s="157"/>
      <c r="AC38" s="257"/>
      <c r="AD38" s="264"/>
      <c r="AE38" s="120"/>
      <c r="AF38" s="120"/>
      <c r="AG38" s="120"/>
      <c r="AH38" s="120"/>
      <c r="AI38" s="120"/>
      <c r="AJ38" s="120"/>
      <c r="AK38" s="120"/>
      <c r="AL38" s="120"/>
      <c r="AM38" s="120"/>
      <c r="AN38" s="120"/>
      <c r="AO38" s="120"/>
      <c r="AP38" s="120"/>
      <c r="AQ38" s="120"/>
      <c r="AR38" s="120"/>
      <c r="AS38" s="120"/>
      <c r="AT38" s="120"/>
      <c r="AU38" s="120"/>
      <c r="AV38" s="120"/>
      <c r="AW38" s="120"/>
      <c r="AX38" s="120"/>
      <c r="AY38" s="120"/>
      <c r="AZ38" s="120"/>
      <c r="BA38" s="120"/>
      <c r="BB38" s="120"/>
      <c r="BC38" s="120"/>
      <c r="BD38" s="120"/>
      <c r="BE38" s="120"/>
      <c r="BF38" s="265"/>
    </row>
    <row r="39" spans="5:65" ht="5.0999999999999996" customHeight="1">
      <c r="E39" s="269" t="s">
        <v>39</v>
      </c>
      <c r="F39" s="269"/>
      <c r="G39" s="269"/>
      <c r="H39" s="269"/>
      <c r="I39" s="269"/>
      <c r="J39" s="269"/>
      <c r="K39" s="241"/>
      <c r="L39" s="241"/>
      <c r="M39" s="241"/>
      <c r="N39" s="243"/>
      <c r="O39" s="247"/>
      <c r="P39" s="248"/>
      <c r="Q39" s="248"/>
      <c r="R39" s="248"/>
      <c r="S39" s="248"/>
      <c r="T39" s="248"/>
      <c r="U39" s="248"/>
      <c r="V39" s="248"/>
      <c r="W39" s="249"/>
      <c r="X39" s="256"/>
      <c r="Y39" s="157"/>
      <c r="Z39" s="157"/>
      <c r="AA39" s="157"/>
      <c r="AB39" s="157"/>
      <c r="AC39" s="257"/>
      <c r="AD39" s="264"/>
      <c r="AE39" s="120"/>
      <c r="AF39" s="120"/>
      <c r="AG39" s="120"/>
      <c r="AH39" s="120"/>
      <c r="AI39" s="120"/>
      <c r="AJ39" s="120"/>
      <c r="AK39" s="120"/>
      <c r="AL39" s="120"/>
      <c r="AM39" s="120"/>
      <c r="AN39" s="120"/>
      <c r="AO39" s="120"/>
      <c r="AP39" s="120"/>
      <c r="AQ39" s="120"/>
      <c r="AR39" s="120"/>
      <c r="AS39" s="120"/>
      <c r="AT39" s="120"/>
      <c r="AU39" s="120"/>
      <c r="AV39" s="120"/>
      <c r="AW39" s="120"/>
      <c r="AX39" s="120"/>
      <c r="AY39" s="120"/>
      <c r="AZ39" s="120"/>
      <c r="BA39" s="120"/>
      <c r="BB39" s="120"/>
      <c r="BC39" s="120"/>
      <c r="BD39" s="120"/>
      <c r="BE39" s="120"/>
      <c r="BF39" s="265"/>
    </row>
    <row r="40" spans="5:65" ht="5.0999999999999996" customHeight="1">
      <c r="E40" s="241"/>
      <c r="F40" s="241"/>
      <c r="G40" s="241"/>
      <c r="H40" s="241"/>
      <c r="I40" s="241"/>
      <c r="J40" s="241"/>
      <c r="K40" s="241"/>
      <c r="L40" s="241"/>
      <c r="M40" s="241"/>
      <c r="N40" s="243"/>
      <c r="O40" s="247"/>
      <c r="P40" s="248"/>
      <c r="Q40" s="248"/>
      <c r="R40" s="248"/>
      <c r="S40" s="248"/>
      <c r="T40" s="248"/>
      <c r="U40" s="248"/>
      <c r="V40" s="248"/>
      <c r="W40" s="249"/>
      <c r="X40" s="256"/>
      <c r="Y40" s="157"/>
      <c r="Z40" s="157"/>
      <c r="AA40" s="157"/>
      <c r="AB40" s="157"/>
      <c r="AC40" s="257"/>
      <c r="AD40" s="264"/>
      <c r="AE40" s="120"/>
      <c r="AF40" s="120"/>
      <c r="AG40" s="120"/>
      <c r="AH40" s="120"/>
      <c r="AI40" s="120"/>
      <c r="AJ40" s="120"/>
      <c r="AK40" s="120"/>
      <c r="AL40" s="120"/>
      <c r="AM40" s="120"/>
      <c r="AN40" s="120"/>
      <c r="AO40" s="120"/>
      <c r="AP40" s="120"/>
      <c r="AQ40" s="120"/>
      <c r="AR40" s="120"/>
      <c r="AS40" s="120"/>
      <c r="AT40" s="120"/>
      <c r="AU40" s="120"/>
      <c r="AV40" s="120"/>
      <c r="AW40" s="120"/>
      <c r="AX40" s="120"/>
      <c r="AY40" s="120"/>
      <c r="AZ40" s="120"/>
      <c r="BA40" s="120"/>
      <c r="BB40" s="120"/>
      <c r="BC40" s="120"/>
      <c r="BD40" s="120"/>
      <c r="BE40" s="120"/>
      <c r="BF40" s="265"/>
    </row>
    <row r="41" spans="5:65" ht="5.0999999999999996" customHeight="1">
      <c r="E41" s="241"/>
      <c r="F41" s="241"/>
      <c r="G41" s="241"/>
      <c r="H41" s="241"/>
      <c r="I41" s="241"/>
      <c r="J41" s="241"/>
      <c r="K41" s="241"/>
      <c r="L41" s="241"/>
      <c r="M41" s="241"/>
      <c r="N41" s="243"/>
      <c r="O41" s="250"/>
      <c r="P41" s="251"/>
      <c r="Q41" s="251"/>
      <c r="R41" s="251"/>
      <c r="S41" s="251"/>
      <c r="T41" s="251"/>
      <c r="U41" s="251"/>
      <c r="V41" s="251"/>
      <c r="W41" s="252"/>
      <c r="X41" s="258"/>
      <c r="Y41" s="259"/>
      <c r="Z41" s="259"/>
      <c r="AA41" s="259"/>
      <c r="AB41" s="259"/>
      <c r="AC41" s="260"/>
      <c r="AD41" s="266"/>
      <c r="AE41" s="267"/>
      <c r="AF41" s="267"/>
      <c r="AG41" s="267"/>
      <c r="AH41" s="267"/>
      <c r="AI41" s="267"/>
      <c r="AJ41" s="267"/>
      <c r="AK41" s="267"/>
      <c r="AL41" s="267"/>
      <c r="AM41" s="267"/>
      <c r="AN41" s="267"/>
      <c r="AO41" s="267"/>
      <c r="AP41" s="267"/>
      <c r="AQ41" s="267"/>
      <c r="AR41" s="267"/>
      <c r="AS41" s="267"/>
      <c r="AT41" s="267"/>
      <c r="AU41" s="267"/>
      <c r="AV41" s="267"/>
      <c r="AW41" s="267"/>
      <c r="AX41" s="267"/>
      <c r="AY41" s="267"/>
      <c r="AZ41" s="267"/>
      <c r="BA41" s="267"/>
      <c r="BB41" s="267"/>
      <c r="BC41" s="267"/>
      <c r="BD41" s="267"/>
      <c r="BE41" s="267"/>
      <c r="BF41" s="268"/>
    </row>
    <row r="42" spans="5:65" ht="5.0999999999999996" customHeight="1">
      <c r="E42" s="240" t="s">
        <v>40</v>
      </c>
      <c r="F42" s="203"/>
      <c r="G42" s="203"/>
      <c r="H42" s="203"/>
      <c r="I42" s="203"/>
      <c r="J42" s="204"/>
      <c r="K42" s="270" t="str">
        <f>E5</f>
        <v>ｻﾂﾏ　ﾊﾔﾄ</v>
      </c>
      <c r="L42" s="271"/>
      <c r="M42" s="271"/>
      <c r="N42" s="271"/>
      <c r="O42" s="271"/>
      <c r="P42" s="271"/>
      <c r="Q42" s="271"/>
      <c r="R42" s="271"/>
      <c r="S42" s="271"/>
      <c r="T42" s="271"/>
      <c r="U42" s="271"/>
      <c r="V42" s="271"/>
      <c r="W42" s="271"/>
      <c r="X42" s="271"/>
      <c r="Y42" s="271"/>
      <c r="Z42" s="271"/>
      <c r="AA42" s="271"/>
      <c r="AB42" s="271"/>
      <c r="AC42" s="272"/>
      <c r="AD42" s="276" t="s">
        <v>41</v>
      </c>
      <c r="AE42" s="277"/>
      <c r="AF42" s="277"/>
      <c r="AG42" s="277"/>
      <c r="AH42" s="277"/>
      <c r="AI42" s="277"/>
      <c r="AJ42" s="278"/>
      <c r="AK42" s="285"/>
      <c r="AL42" s="286"/>
      <c r="AM42" s="286"/>
      <c r="AN42" s="286"/>
      <c r="AO42" s="286"/>
      <c r="AP42" s="286"/>
      <c r="AQ42" s="286"/>
      <c r="AR42" s="286"/>
      <c r="AS42" s="286"/>
      <c r="AT42" s="286"/>
      <c r="AU42" s="286"/>
      <c r="AV42" s="286"/>
      <c r="AW42" s="286"/>
      <c r="AX42" s="286"/>
      <c r="AY42" s="286"/>
      <c r="AZ42" s="286"/>
      <c r="BA42" s="286"/>
      <c r="BB42" s="286"/>
      <c r="BC42" s="286"/>
      <c r="BD42" s="286"/>
      <c r="BE42" s="286"/>
      <c r="BF42" s="287"/>
    </row>
    <row r="43" spans="5:65" ht="5.0999999999999996" customHeight="1">
      <c r="E43" s="184"/>
      <c r="F43" s="161"/>
      <c r="G43" s="161"/>
      <c r="H43" s="161"/>
      <c r="I43" s="161"/>
      <c r="J43" s="205"/>
      <c r="K43" s="273"/>
      <c r="L43" s="274"/>
      <c r="M43" s="274"/>
      <c r="N43" s="274"/>
      <c r="O43" s="274"/>
      <c r="P43" s="274"/>
      <c r="Q43" s="274"/>
      <c r="R43" s="274"/>
      <c r="S43" s="274"/>
      <c r="T43" s="274"/>
      <c r="U43" s="274"/>
      <c r="V43" s="274"/>
      <c r="W43" s="274"/>
      <c r="X43" s="274"/>
      <c r="Y43" s="274"/>
      <c r="Z43" s="274"/>
      <c r="AA43" s="274"/>
      <c r="AB43" s="274"/>
      <c r="AC43" s="275"/>
      <c r="AD43" s="279"/>
      <c r="AE43" s="280"/>
      <c r="AF43" s="280"/>
      <c r="AG43" s="280"/>
      <c r="AH43" s="280"/>
      <c r="AI43" s="280"/>
      <c r="AJ43" s="281"/>
      <c r="AK43" s="288"/>
      <c r="AL43" s="289"/>
      <c r="AM43" s="289"/>
      <c r="AN43" s="289"/>
      <c r="AO43" s="289"/>
      <c r="AP43" s="289"/>
      <c r="AQ43" s="289"/>
      <c r="AR43" s="289"/>
      <c r="AS43" s="289"/>
      <c r="AT43" s="289"/>
      <c r="AU43" s="289"/>
      <c r="AV43" s="289"/>
      <c r="AW43" s="289"/>
      <c r="AX43" s="289"/>
      <c r="AY43" s="289"/>
      <c r="AZ43" s="289"/>
      <c r="BA43" s="289"/>
      <c r="BB43" s="289"/>
      <c r="BC43" s="289"/>
      <c r="BD43" s="289"/>
      <c r="BE43" s="289"/>
      <c r="BF43" s="290"/>
    </row>
    <row r="44" spans="5:65" ht="9.75" customHeight="1">
      <c r="E44" s="184"/>
      <c r="F44" s="161"/>
      <c r="G44" s="161"/>
      <c r="H44" s="161"/>
      <c r="I44" s="161"/>
      <c r="J44" s="205"/>
      <c r="K44" s="273"/>
      <c r="L44" s="274"/>
      <c r="M44" s="274"/>
      <c r="N44" s="274"/>
      <c r="O44" s="274"/>
      <c r="P44" s="274"/>
      <c r="Q44" s="274"/>
      <c r="R44" s="274"/>
      <c r="S44" s="274"/>
      <c r="T44" s="274"/>
      <c r="U44" s="274"/>
      <c r="V44" s="274"/>
      <c r="W44" s="274"/>
      <c r="X44" s="274"/>
      <c r="Y44" s="274"/>
      <c r="Z44" s="274"/>
      <c r="AA44" s="274"/>
      <c r="AB44" s="274"/>
      <c r="AC44" s="275"/>
      <c r="AD44" s="279"/>
      <c r="AE44" s="280"/>
      <c r="AF44" s="280"/>
      <c r="AG44" s="280"/>
      <c r="AH44" s="280"/>
      <c r="AI44" s="280"/>
      <c r="AJ44" s="281"/>
      <c r="AK44" s="288"/>
      <c r="AL44" s="289"/>
      <c r="AM44" s="289"/>
      <c r="AN44" s="289"/>
      <c r="AO44" s="289"/>
      <c r="AP44" s="289"/>
      <c r="AQ44" s="289"/>
      <c r="AR44" s="289"/>
      <c r="AS44" s="289"/>
      <c r="AT44" s="289"/>
      <c r="AU44" s="289"/>
      <c r="AV44" s="289"/>
      <c r="AW44" s="289"/>
      <c r="AX44" s="289"/>
      <c r="AY44" s="289"/>
      <c r="AZ44" s="289"/>
      <c r="BA44" s="289"/>
      <c r="BB44" s="289"/>
      <c r="BC44" s="289"/>
      <c r="BD44" s="289"/>
      <c r="BE44" s="289"/>
      <c r="BF44" s="290"/>
    </row>
    <row r="45" spans="5:65" ht="5.0999999999999996" customHeight="1">
      <c r="E45" s="182" t="s">
        <v>42</v>
      </c>
      <c r="F45" s="183"/>
      <c r="G45" s="183"/>
      <c r="H45" s="183"/>
      <c r="I45" s="183"/>
      <c r="J45" s="294"/>
      <c r="K45" s="295" t="str">
        <f>E4</f>
        <v xml:space="preserve">薩摩　隼人 </v>
      </c>
      <c r="L45" s="296"/>
      <c r="M45" s="296"/>
      <c r="N45" s="296"/>
      <c r="O45" s="296"/>
      <c r="P45" s="296"/>
      <c r="Q45" s="296"/>
      <c r="R45" s="296"/>
      <c r="S45" s="296"/>
      <c r="T45" s="296"/>
      <c r="U45" s="296"/>
      <c r="V45" s="296"/>
      <c r="W45" s="296"/>
      <c r="X45" s="296"/>
      <c r="Y45" s="296"/>
      <c r="Z45" s="296"/>
      <c r="AA45" s="296"/>
      <c r="AB45" s="296"/>
      <c r="AC45" s="297"/>
      <c r="AD45" s="279"/>
      <c r="AE45" s="280"/>
      <c r="AF45" s="280"/>
      <c r="AG45" s="280"/>
      <c r="AH45" s="280"/>
      <c r="AI45" s="280"/>
      <c r="AJ45" s="281"/>
      <c r="AK45" s="288"/>
      <c r="AL45" s="289"/>
      <c r="AM45" s="289"/>
      <c r="AN45" s="289"/>
      <c r="AO45" s="289"/>
      <c r="AP45" s="289"/>
      <c r="AQ45" s="289"/>
      <c r="AR45" s="289"/>
      <c r="AS45" s="289"/>
      <c r="AT45" s="289"/>
      <c r="AU45" s="289"/>
      <c r="AV45" s="289"/>
      <c r="AW45" s="289"/>
      <c r="AX45" s="289"/>
      <c r="AY45" s="289"/>
      <c r="AZ45" s="289"/>
      <c r="BA45" s="289"/>
      <c r="BB45" s="289"/>
      <c r="BC45" s="289"/>
      <c r="BD45" s="289"/>
      <c r="BE45" s="289"/>
      <c r="BF45" s="290"/>
    </row>
    <row r="46" spans="5:65" ht="5.0999999999999996" customHeight="1">
      <c r="E46" s="184"/>
      <c r="F46" s="161"/>
      <c r="G46" s="161"/>
      <c r="H46" s="161"/>
      <c r="I46" s="161"/>
      <c r="J46" s="205"/>
      <c r="K46" s="298"/>
      <c r="L46" s="299"/>
      <c r="M46" s="299"/>
      <c r="N46" s="299"/>
      <c r="O46" s="299"/>
      <c r="P46" s="299"/>
      <c r="Q46" s="299"/>
      <c r="R46" s="299"/>
      <c r="S46" s="299"/>
      <c r="T46" s="299"/>
      <c r="U46" s="299"/>
      <c r="V46" s="299"/>
      <c r="W46" s="299"/>
      <c r="X46" s="299"/>
      <c r="Y46" s="299"/>
      <c r="Z46" s="299"/>
      <c r="AA46" s="299"/>
      <c r="AB46" s="299"/>
      <c r="AC46" s="300"/>
      <c r="AD46" s="282"/>
      <c r="AE46" s="283"/>
      <c r="AF46" s="283"/>
      <c r="AG46" s="283"/>
      <c r="AH46" s="283"/>
      <c r="AI46" s="283"/>
      <c r="AJ46" s="284"/>
      <c r="AK46" s="291"/>
      <c r="AL46" s="292"/>
      <c r="AM46" s="292"/>
      <c r="AN46" s="292"/>
      <c r="AO46" s="292"/>
      <c r="AP46" s="292"/>
      <c r="AQ46" s="292"/>
      <c r="AR46" s="292"/>
      <c r="AS46" s="292"/>
      <c r="AT46" s="292"/>
      <c r="AU46" s="292"/>
      <c r="AV46" s="292"/>
      <c r="AW46" s="292"/>
      <c r="AX46" s="292"/>
      <c r="AY46" s="292"/>
      <c r="AZ46" s="292"/>
      <c r="BA46" s="292"/>
      <c r="BB46" s="292"/>
      <c r="BC46" s="292"/>
      <c r="BD46" s="292"/>
      <c r="BE46" s="292"/>
      <c r="BF46" s="293"/>
    </row>
    <row r="47" spans="5:65" ht="5.0999999999999996" customHeight="1">
      <c r="E47" s="184"/>
      <c r="F47" s="161"/>
      <c r="G47" s="161"/>
      <c r="H47" s="161"/>
      <c r="I47" s="161"/>
      <c r="J47" s="205"/>
      <c r="K47" s="298"/>
      <c r="L47" s="299"/>
      <c r="M47" s="299"/>
      <c r="N47" s="299"/>
      <c r="O47" s="299"/>
      <c r="P47" s="299"/>
      <c r="Q47" s="299"/>
      <c r="R47" s="299"/>
      <c r="S47" s="299"/>
      <c r="T47" s="299"/>
      <c r="U47" s="299"/>
      <c r="V47" s="299"/>
      <c r="W47" s="299"/>
      <c r="X47" s="299"/>
      <c r="Y47" s="299"/>
      <c r="Z47" s="299"/>
      <c r="AA47" s="299"/>
      <c r="AB47" s="299"/>
      <c r="AC47" s="300"/>
      <c r="AD47" s="304" t="s">
        <v>43</v>
      </c>
      <c r="AE47" s="305"/>
      <c r="AF47" s="305"/>
      <c r="AG47" s="305"/>
      <c r="AH47" s="305"/>
      <c r="AI47" s="305"/>
      <c r="AJ47" s="306"/>
      <c r="AK47" s="33"/>
      <c r="AL47" s="23"/>
      <c r="AM47" s="34"/>
      <c r="AN47" s="34"/>
      <c r="AO47" s="34"/>
      <c r="AP47" s="34"/>
      <c r="AQ47" s="34"/>
      <c r="AR47" s="34"/>
      <c r="AS47" s="34"/>
      <c r="AT47" s="34"/>
      <c r="AU47" s="35"/>
      <c r="AV47" s="35"/>
      <c r="AW47" s="35"/>
      <c r="AX47" s="35"/>
      <c r="AY47" s="35"/>
      <c r="AZ47" s="35"/>
      <c r="BA47" s="35"/>
      <c r="BB47" s="35"/>
      <c r="BC47" s="35"/>
      <c r="BD47" s="35"/>
      <c r="BE47" s="35"/>
      <c r="BF47" s="36"/>
      <c r="BM47" s="37"/>
    </row>
    <row r="48" spans="5:65" ht="5.0999999999999996" customHeight="1">
      <c r="E48" s="184"/>
      <c r="F48" s="161"/>
      <c r="G48" s="161"/>
      <c r="H48" s="161"/>
      <c r="I48" s="161"/>
      <c r="J48" s="205"/>
      <c r="K48" s="298"/>
      <c r="L48" s="299"/>
      <c r="M48" s="299"/>
      <c r="N48" s="299"/>
      <c r="O48" s="299"/>
      <c r="P48" s="299"/>
      <c r="Q48" s="299"/>
      <c r="R48" s="299"/>
      <c r="S48" s="299"/>
      <c r="T48" s="299"/>
      <c r="U48" s="299"/>
      <c r="V48" s="299"/>
      <c r="W48" s="299"/>
      <c r="X48" s="299"/>
      <c r="Y48" s="299"/>
      <c r="Z48" s="299"/>
      <c r="AA48" s="299"/>
      <c r="AB48" s="299"/>
      <c r="AC48" s="300"/>
      <c r="AD48" s="307"/>
      <c r="AE48" s="308"/>
      <c r="AF48" s="308"/>
      <c r="AG48" s="308"/>
      <c r="AH48" s="308"/>
      <c r="AI48" s="308"/>
      <c r="AJ48" s="309"/>
      <c r="AK48" s="20"/>
      <c r="AL48" s="21"/>
      <c r="AM48" s="235" t="s">
        <v>44</v>
      </c>
      <c r="AN48" s="235"/>
      <c r="AO48" s="235"/>
      <c r="AP48" s="38"/>
      <c r="AQ48" s="39"/>
      <c r="AR48" s="235" t="s">
        <v>45</v>
      </c>
      <c r="AS48" s="235"/>
      <c r="AT48" s="235"/>
      <c r="AU48" s="40"/>
      <c r="AV48" s="40"/>
      <c r="AW48" s="40"/>
      <c r="AX48" s="40"/>
      <c r="AY48" s="40"/>
      <c r="AZ48" s="40"/>
      <c r="BA48" s="40"/>
      <c r="BB48" s="40"/>
      <c r="BC48" s="40"/>
      <c r="BD48" s="40"/>
      <c r="BE48" s="40"/>
      <c r="BF48" s="41"/>
    </row>
    <row r="49" spans="5:58" ht="9.75" customHeight="1">
      <c r="E49" s="184"/>
      <c r="F49" s="161"/>
      <c r="G49" s="161"/>
      <c r="H49" s="161"/>
      <c r="I49" s="161"/>
      <c r="J49" s="205"/>
      <c r="K49" s="298"/>
      <c r="L49" s="299"/>
      <c r="M49" s="299"/>
      <c r="N49" s="299"/>
      <c r="O49" s="299"/>
      <c r="P49" s="299"/>
      <c r="Q49" s="299"/>
      <c r="R49" s="299"/>
      <c r="S49" s="299"/>
      <c r="T49" s="299"/>
      <c r="U49" s="299"/>
      <c r="V49" s="299"/>
      <c r="W49" s="299"/>
      <c r="X49" s="299"/>
      <c r="Y49" s="299"/>
      <c r="Z49" s="299"/>
      <c r="AA49" s="299"/>
      <c r="AB49" s="299"/>
      <c r="AC49" s="300"/>
      <c r="AD49" s="307"/>
      <c r="AE49" s="308"/>
      <c r="AF49" s="308"/>
      <c r="AG49" s="308"/>
      <c r="AH49" s="308"/>
      <c r="AI49" s="308"/>
      <c r="AJ49" s="309"/>
      <c r="AK49" s="20"/>
      <c r="AL49" s="42" t="s">
        <v>46</v>
      </c>
      <c r="AM49" s="235"/>
      <c r="AN49" s="235"/>
      <c r="AO49" s="235"/>
      <c r="AP49" s="38"/>
      <c r="AQ49" s="42"/>
      <c r="AR49" s="235"/>
      <c r="AS49" s="235"/>
      <c r="AT49" s="235"/>
      <c r="AU49" s="40"/>
      <c r="AV49" s="40"/>
      <c r="AW49" s="40"/>
      <c r="AX49" s="40"/>
      <c r="AY49" s="40"/>
      <c r="AZ49" s="40"/>
      <c r="BA49" s="40"/>
      <c r="BB49" s="40"/>
      <c r="BC49" s="40"/>
      <c r="BD49" s="40"/>
      <c r="BE49" s="40"/>
      <c r="BF49" s="41"/>
    </row>
    <row r="50" spans="5:58" ht="5.0999999999999996" customHeight="1">
      <c r="E50" s="184"/>
      <c r="F50" s="161"/>
      <c r="G50" s="161"/>
      <c r="H50" s="161"/>
      <c r="I50" s="161"/>
      <c r="J50" s="205"/>
      <c r="K50" s="298"/>
      <c r="L50" s="299"/>
      <c r="M50" s="299"/>
      <c r="N50" s="299"/>
      <c r="O50" s="299"/>
      <c r="P50" s="299"/>
      <c r="Q50" s="299"/>
      <c r="R50" s="299"/>
      <c r="S50" s="299"/>
      <c r="T50" s="299"/>
      <c r="U50" s="299"/>
      <c r="V50" s="299"/>
      <c r="W50" s="299"/>
      <c r="X50" s="299"/>
      <c r="Y50" s="299"/>
      <c r="Z50" s="299"/>
      <c r="AA50" s="299"/>
      <c r="AB50" s="299"/>
      <c r="AC50" s="300"/>
      <c r="AD50" s="307"/>
      <c r="AE50" s="308"/>
      <c r="AF50" s="308"/>
      <c r="AG50" s="308"/>
      <c r="AH50" s="308"/>
      <c r="AI50" s="308"/>
      <c r="AJ50" s="309"/>
      <c r="AK50" s="20"/>
      <c r="AL50" s="21"/>
      <c r="AM50" s="235"/>
      <c r="AN50" s="235"/>
      <c r="AO50" s="235"/>
      <c r="AP50" s="38"/>
      <c r="AQ50" s="39"/>
      <c r="AR50" s="235"/>
      <c r="AS50" s="235"/>
      <c r="AT50" s="235"/>
      <c r="AU50" s="40"/>
      <c r="AV50" s="40"/>
      <c r="AW50" s="40"/>
      <c r="AX50" s="40"/>
      <c r="AY50" s="40"/>
      <c r="AZ50" s="40"/>
      <c r="BA50" s="40"/>
      <c r="BB50" s="40"/>
      <c r="BC50" s="40"/>
      <c r="BD50" s="40"/>
      <c r="BE50" s="40"/>
      <c r="BF50" s="41"/>
    </row>
    <row r="51" spans="5:58" ht="5.0999999999999996" customHeight="1">
      <c r="E51" s="185"/>
      <c r="F51" s="186"/>
      <c r="G51" s="186"/>
      <c r="H51" s="186"/>
      <c r="I51" s="186"/>
      <c r="J51" s="206"/>
      <c r="K51" s="301"/>
      <c r="L51" s="302"/>
      <c r="M51" s="302"/>
      <c r="N51" s="302"/>
      <c r="O51" s="302"/>
      <c r="P51" s="302"/>
      <c r="Q51" s="302"/>
      <c r="R51" s="302"/>
      <c r="S51" s="302"/>
      <c r="T51" s="302"/>
      <c r="U51" s="302"/>
      <c r="V51" s="302"/>
      <c r="W51" s="302"/>
      <c r="X51" s="302"/>
      <c r="Y51" s="302"/>
      <c r="Z51" s="302"/>
      <c r="AA51" s="302"/>
      <c r="AB51" s="302"/>
      <c r="AC51" s="303"/>
      <c r="AD51" s="310"/>
      <c r="AE51" s="311"/>
      <c r="AF51" s="311"/>
      <c r="AG51" s="311"/>
      <c r="AH51" s="311"/>
      <c r="AI51" s="311"/>
      <c r="AJ51" s="312"/>
      <c r="AK51" s="43"/>
      <c r="AL51" s="44"/>
      <c r="AM51" s="44"/>
      <c r="AN51" s="44"/>
      <c r="AO51" s="44"/>
      <c r="AP51" s="44"/>
      <c r="AQ51" s="44"/>
      <c r="AR51" s="44"/>
      <c r="AS51" s="44"/>
      <c r="AT51" s="44"/>
      <c r="AU51" s="44"/>
      <c r="AV51" s="44"/>
      <c r="AW51" s="44"/>
      <c r="AX51" s="44"/>
      <c r="AY51" s="44"/>
      <c r="AZ51" s="44"/>
      <c r="BA51" s="44"/>
      <c r="BB51" s="44"/>
      <c r="BC51" s="44"/>
      <c r="BD51" s="44"/>
      <c r="BE51" s="44"/>
      <c r="BF51" s="45"/>
    </row>
    <row r="52" spans="5:58" ht="5.0999999999999996" customHeight="1">
      <c r="E52" s="202" t="s">
        <v>47</v>
      </c>
      <c r="F52" s="203"/>
      <c r="G52" s="203"/>
      <c r="H52" s="203"/>
      <c r="I52" s="203"/>
      <c r="J52" s="204"/>
      <c r="K52" s="240" t="s">
        <v>48</v>
      </c>
      <c r="L52" s="203"/>
      <c r="M52" s="203"/>
      <c r="N52" s="239"/>
      <c r="O52" s="239"/>
      <c r="P52" s="239"/>
      <c r="Q52" s="203" t="s">
        <v>49</v>
      </c>
      <c r="R52" s="203"/>
      <c r="S52" s="239"/>
      <c r="T52" s="239"/>
      <c r="U52" s="239"/>
      <c r="V52" s="203" t="s">
        <v>50</v>
      </c>
      <c r="W52" s="203"/>
      <c r="X52" s="239"/>
      <c r="Y52" s="239"/>
      <c r="Z52" s="239"/>
      <c r="AA52" s="203" t="s">
        <v>51</v>
      </c>
      <c r="AB52" s="203"/>
      <c r="AC52" s="46"/>
      <c r="AD52" s="46"/>
      <c r="AE52" s="46"/>
      <c r="AF52" s="47"/>
      <c r="AG52" s="47"/>
      <c r="AH52" s="48"/>
      <c r="AI52" s="49"/>
      <c r="AJ52" s="49"/>
      <c r="AK52" s="49"/>
      <c r="AL52" s="49"/>
      <c r="AM52" s="48"/>
      <c r="AN52" s="48"/>
      <c r="AO52" s="49"/>
      <c r="AP52" s="239"/>
      <c r="AQ52" s="239"/>
      <c r="AR52" s="239"/>
      <c r="AS52" s="203" t="s">
        <v>52</v>
      </c>
      <c r="AT52" s="203"/>
      <c r="AU52" s="239"/>
      <c r="AV52" s="239"/>
      <c r="AW52" s="239"/>
      <c r="AX52" s="203" t="s">
        <v>53</v>
      </c>
      <c r="AY52" s="203"/>
      <c r="AZ52" s="203"/>
      <c r="BA52" s="203"/>
      <c r="BB52" s="48"/>
      <c r="BC52" s="47"/>
      <c r="BD52" s="47"/>
      <c r="BE52" s="47"/>
      <c r="BF52" s="50"/>
    </row>
    <row r="53" spans="5:58" ht="5.0999999999999996" customHeight="1">
      <c r="E53" s="184"/>
      <c r="F53" s="161"/>
      <c r="G53" s="161"/>
      <c r="H53" s="161"/>
      <c r="I53" s="161"/>
      <c r="J53" s="205"/>
      <c r="K53" s="184"/>
      <c r="L53" s="161"/>
      <c r="M53" s="161"/>
      <c r="N53" s="162"/>
      <c r="O53" s="162"/>
      <c r="P53" s="162"/>
      <c r="Q53" s="161"/>
      <c r="R53" s="161"/>
      <c r="S53" s="162"/>
      <c r="T53" s="162"/>
      <c r="U53" s="162"/>
      <c r="V53" s="161"/>
      <c r="W53" s="161"/>
      <c r="X53" s="162"/>
      <c r="Y53" s="162"/>
      <c r="Z53" s="162"/>
      <c r="AA53" s="161"/>
      <c r="AB53" s="161"/>
      <c r="AC53" s="51"/>
      <c r="AD53" s="51"/>
      <c r="AE53" s="51"/>
      <c r="AF53" s="52"/>
      <c r="AG53" s="21"/>
      <c r="AH53" s="235" t="s">
        <v>54</v>
      </c>
      <c r="AI53" s="235"/>
      <c r="AJ53" s="235"/>
      <c r="AK53" s="53"/>
      <c r="AL53" s="39"/>
      <c r="AM53" s="235" t="s">
        <v>55</v>
      </c>
      <c r="AN53" s="235"/>
      <c r="AO53" s="235"/>
      <c r="AP53" s="162"/>
      <c r="AQ53" s="162"/>
      <c r="AR53" s="162"/>
      <c r="AS53" s="161"/>
      <c r="AT53" s="161"/>
      <c r="AU53" s="162"/>
      <c r="AV53" s="162"/>
      <c r="AW53" s="162"/>
      <c r="AX53" s="161"/>
      <c r="AY53" s="161"/>
      <c r="AZ53" s="161"/>
      <c r="BA53" s="161"/>
      <c r="BB53" s="53"/>
      <c r="BC53" s="52"/>
      <c r="BD53" s="52"/>
      <c r="BE53" s="52"/>
      <c r="BF53" s="54"/>
    </row>
    <row r="54" spans="5:58" ht="9.75" customHeight="1">
      <c r="E54" s="184"/>
      <c r="F54" s="161"/>
      <c r="G54" s="161"/>
      <c r="H54" s="161"/>
      <c r="I54" s="161"/>
      <c r="J54" s="205"/>
      <c r="K54" s="184"/>
      <c r="L54" s="161"/>
      <c r="M54" s="161"/>
      <c r="N54" s="162"/>
      <c r="O54" s="162"/>
      <c r="P54" s="162"/>
      <c r="Q54" s="161"/>
      <c r="R54" s="161"/>
      <c r="S54" s="162"/>
      <c r="T54" s="162"/>
      <c r="U54" s="162"/>
      <c r="V54" s="161"/>
      <c r="W54" s="161"/>
      <c r="X54" s="162"/>
      <c r="Y54" s="162"/>
      <c r="Z54" s="162"/>
      <c r="AA54" s="161"/>
      <c r="AB54" s="161"/>
      <c r="AC54" s="51"/>
      <c r="AD54" s="51"/>
      <c r="AE54" s="51"/>
      <c r="AF54" s="52"/>
      <c r="AG54" s="42"/>
      <c r="AH54" s="235"/>
      <c r="AI54" s="235"/>
      <c r="AJ54" s="235"/>
      <c r="AK54" s="53"/>
      <c r="AL54" s="42"/>
      <c r="AM54" s="235"/>
      <c r="AN54" s="235"/>
      <c r="AO54" s="235"/>
      <c r="AP54" s="162"/>
      <c r="AQ54" s="162"/>
      <c r="AR54" s="162"/>
      <c r="AS54" s="161"/>
      <c r="AT54" s="161"/>
      <c r="AU54" s="162"/>
      <c r="AV54" s="162"/>
      <c r="AW54" s="162"/>
      <c r="AX54" s="161"/>
      <c r="AY54" s="161"/>
      <c r="AZ54" s="161"/>
      <c r="BA54" s="161"/>
      <c r="BB54" s="53"/>
      <c r="BC54" s="52"/>
      <c r="BD54" s="52"/>
      <c r="BE54" s="52"/>
      <c r="BF54" s="54"/>
    </row>
    <row r="55" spans="5:58" ht="5.0999999999999996" customHeight="1">
      <c r="E55" s="184"/>
      <c r="F55" s="161"/>
      <c r="G55" s="161"/>
      <c r="H55" s="161"/>
      <c r="I55" s="161"/>
      <c r="J55" s="205"/>
      <c r="K55" s="184"/>
      <c r="L55" s="161"/>
      <c r="M55" s="161"/>
      <c r="N55" s="162"/>
      <c r="O55" s="162"/>
      <c r="P55" s="162"/>
      <c r="Q55" s="161"/>
      <c r="R55" s="161"/>
      <c r="S55" s="162"/>
      <c r="T55" s="162"/>
      <c r="U55" s="162"/>
      <c r="V55" s="161"/>
      <c r="W55" s="161"/>
      <c r="X55" s="162"/>
      <c r="Y55" s="162"/>
      <c r="Z55" s="162"/>
      <c r="AA55" s="161"/>
      <c r="AB55" s="161"/>
      <c r="AC55" s="51"/>
      <c r="AD55" s="51"/>
      <c r="AE55" s="51"/>
      <c r="AF55" s="52"/>
      <c r="AG55" s="21"/>
      <c r="AH55" s="235"/>
      <c r="AI55" s="235"/>
      <c r="AJ55" s="235"/>
      <c r="AK55" s="53"/>
      <c r="AL55" s="39"/>
      <c r="AM55" s="235"/>
      <c r="AN55" s="235"/>
      <c r="AO55" s="235"/>
      <c r="AP55" s="162"/>
      <c r="AQ55" s="162"/>
      <c r="AR55" s="162"/>
      <c r="AS55" s="161"/>
      <c r="AT55" s="161"/>
      <c r="AU55" s="162"/>
      <c r="AV55" s="162"/>
      <c r="AW55" s="162"/>
      <c r="AX55" s="161"/>
      <c r="AY55" s="161"/>
      <c r="AZ55" s="161"/>
      <c r="BA55" s="161"/>
      <c r="BB55" s="53"/>
      <c r="BC55" s="52"/>
      <c r="BD55" s="52"/>
      <c r="BE55" s="52"/>
      <c r="BF55" s="54"/>
    </row>
    <row r="56" spans="5:58" ht="5.0999999999999996" customHeight="1">
      <c r="E56" s="185"/>
      <c r="F56" s="186"/>
      <c r="G56" s="186"/>
      <c r="H56" s="186"/>
      <c r="I56" s="186"/>
      <c r="J56" s="206"/>
      <c r="K56" s="185"/>
      <c r="L56" s="186"/>
      <c r="M56" s="186"/>
      <c r="N56" s="238"/>
      <c r="O56" s="238"/>
      <c r="P56" s="238"/>
      <c r="Q56" s="186"/>
      <c r="R56" s="186"/>
      <c r="S56" s="238"/>
      <c r="T56" s="238"/>
      <c r="U56" s="238"/>
      <c r="V56" s="186"/>
      <c r="W56" s="186"/>
      <c r="X56" s="238"/>
      <c r="Y56" s="238"/>
      <c r="Z56" s="238"/>
      <c r="AA56" s="186"/>
      <c r="AB56" s="186"/>
      <c r="AC56" s="55"/>
      <c r="AD56" s="55"/>
      <c r="AE56" s="55"/>
      <c r="AF56" s="56"/>
      <c r="AG56" s="56"/>
      <c r="AH56" s="57"/>
      <c r="AI56" s="58"/>
      <c r="AJ56" s="58"/>
      <c r="AK56" s="58"/>
      <c r="AL56" s="58"/>
      <c r="AM56" s="57"/>
      <c r="AN56" s="57"/>
      <c r="AO56" s="58"/>
      <c r="AP56" s="238"/>
      <c r="AQ56" s="238"/>
      <c r="AR56" s="238"/>
      <c r="AS56" s="186"/>
      <c r="AT56" s="186"/>
      <c r="AU56" s="238"/>
      <c r="AV56" s="238"/>
      <c r="AW56" s="238"/>
      <c r="AX56" s="186"/>
      <c r="AY56" s="186"/>
      <c r="AZ56" s="186"/>
      <c r="BA56" s="186"/>
      <c r="BB56" s="57"/>
      <c r="BC56" s="56"/>
      <c r="BD56" s="56"/>
      <c r="BE56" s="56"/>
      <c r="BF56" s="59"/>
    </row>
    <row r="57" spans="5:58" ht="5.0999999999999996" customHeight="1">
      <c r="E57" s="202" t="s">
        <v>56</v>
      </c>
      <c r="F57" s="203"/>
      <c r="G57" s="203"/>
      <c r="H57" s="203"/>
      <c r="I57" s="203"/>
      <c r="J57" s="204"/>
      <c r="K57" s="207"/>
      <c r="L57" s="208"/>
      <c r="M57" s="208"/>
      <c r="N57" s="208"/>
      <c r="O57" s="208"/>
      <c r="P57" s="208"/>
      <c r="Q57" s="208"/>
      <c r="R57" s="208"/>
      <c r="S57" s="208"/>
      <c r="T57" s="208"/>
      <c r="U57" s="208"/>
      <c r="V57" s="208"/>
      <c r="W57" s="208"/>
      <c r="X57" s="208"/>
      <c r="Y57" s="208"/>
      <c r="Z57" s="208"/>
      <c r="AA57" s="208"/>
      <c r="AB57" s="208"/>
      <c r="AC57" s="208"/>
      <c r="AD57" s="208"/>
      <c r="AE57" s="208"/>
      <c r="AF57" s="208"/>
      <c r="AG57" s="208"/>
      <c r="AH57" s="208"/>
      <c r="AI57" s="208"/>
      <c r="AJ57" s="208"/>
      <c r="AK57" s="208"/>
      <c r="AL57" s="208"/>
      <c r="AM57" s="208"/>
      <c r="AN57" s="208"/>
      <c r="AO57" s="208"/>
      <c r="AP57" s="208"/>
      <c r="AQ57" s="208"/>
      <c r="AR57" s="208"/>
      <c r="AS57" s="208"/>
      <c r="AT57" s="208"/>
      <c r="AU57" s="208"/>
      <c r="AV57" s="208"/>
      <c r="AW57" s="208"/>
      <c r="AX57" s="208"/>
      <c r="AY57" s="208"/>
      <c r="AZ57" s="208"/>
      <c r="BA57" s="208"/>
      <c r="BB57" s="208"/>
      <c r="BC57" s="208"/>
      <c r="BD57" s="208"/>
      <c r="BE57" s="208"/>
      <c r="BF57" s="209"/>
    </row>
    <row r="58" spans="5:58" ht="5.0999999999999996" customHeight="1">
      <c r="E58" s="184"/>
      <c r="F58" s="161"/>
      <c r="G58" s="161"/>
      <c r="H58" s="161"/>
      <c r="I58" s="161"/>
      <c r="J58" s="205"/>
      <c r="K58" s="210"/>
      <c r="L58" s="211"/>
      <c r="M58" s="211"/>
      <c r="N58" s="211"/>
      <c r="O58" s="211"/>
      <c r="P58" s="211"/>
      <c r="Q58" s="211"/>
      <c r="R58" s="211"/>
      <c r="S58" s="211"/>
      <c r="T58" s="211"/>
      <c r="U58" s="211"/>
      <c r="V58" s="211"/>
      <c r="W58" s="211"/>
      <c r="X58" s="211"/>
      <c r="Y58" s="211"/>
      <c r="Z58" s="211"/>
      <c r="AA58" s="211"/>
      <c r="AB58" s="211"/>
      <c r="AC58" s="211"/>
      <c r="AD58" s="211"/>
      <c r="AE58" s="211"/>
      <c r="AF58" s="211"/>
      <c r="AG58" s="211"/>
      <c r="AH58" s="211"/>
      <c r="AI58" s="211"/>
      <c r="AJ58" s="211"/>
      <c r="AK58" s="211"/>
      <c r="AL58" s="211"/>
      <c r="AM58" s="211"/>
      <c r="AN58" s="211"/>
      <c r="AO58" s="211"/>
      <c r="AP58" s="211"/>
      <c r="AQ58" s="211"/>
      <c r="AR58" s="211"/>
      <c r="AS58" s="211"/>
      <c r="AT58" s="211"/>
      <c r="AU58" s="211"/>
      <c r="AV58" s="211"/>
      <c r="AW58" s="211"/>
      <c r="AX58" s="211"/>
      <c r="AY58" s="211"/>
      <c r="AZ58" s="211"/>
      <c r="BA58" s="211"/>
      <c r="BB58" s="211"/>
      <c r="BC58" s="211"/>
      <c r="BD58" s="211"/>
      <c r="BE58" s="211"/>
      <c r="BF58" s="212"/>
    </row>
    <row r="59" spans="5:58" ht="5.0999999999999996" customHeight="1">
      <c r="E59" s="184"/>
      <c r="F59" s="161"/>
      <c r="G59" s="161"/>
      <c r="H59" s="161"/>
      <c r="I59" s="161"/>
      <c r="J59" s="205"/>
      <c r="K59" s="210"/>
      <c r="L59" s="211"/>
      <c r="M59" s="211"/>
      <c r="N59" s="211"/>
      <c r="O59" s="211"/>
      <c r="P59" s="211"/>
      <c r="Q59" s="211"/>
      <c r="R59" s="211"/>
      <c r="S59" s="211"/>
      <c r="T59" s="211"/>
      <c r="U59" s="211"/>
      <c r="V59" s="211"/>
      <c r="W59" s="211"/>
      <c r="X59" s="211"/>
      <c r="Y59" s="211"/>
      <c r="Z59" s="211"/>
      <c r="AA59" s="211"/>
      <c r="AB59" s="211"/>
      <c r="AC59" s="211"/>
      <c r="AD59" s="211"/>
      <c r="AE59" s="211"/>
      <c r="AF59" s="211"/>
      <c r="AG59" s="211"/>
      <c r="AH59" s="211"/>
      <c r="AI59" s="211"/>
      <c r="AJ59" s="211"/>
      <c r="AK59" s="211"/>
      <c r="AL59" s="211"/>
      <c r="AM59" s="211"/>
      <c r="AN59" s="211"/>
      <c r="AO59" s="211"/>
      <c r="AP59" s="211"/>
      <c r="AQ59" s="211"/>
      <c r="AR59" s="211"/>
      <c r="AS59" s="211"/>
      <c r="AT59" s="211"/>
      <c r="AU59" s="211"/>
      <c r="AV59" s="211"/>
      <c r="AW59" s="211"/>
      <c r="AX59" s="211"/>
      <c r="AY59" s="211"/>
      <c r="AZ59" s="211"/>
      <c r="BA59" s="211"/>
      <c r="BB59" s="211"/>
      <c r="BC59" s="211"/>
      <c r="BD59" s="211"/>
      <c r="BE59" s="211"/>
      <c r="BF59" s="212"/>
    </row>
    <row r="60" spans="5:58" ht="5.0999999999999996" customHeight="1">
      <c r="E60" s="184"/>
      <c r="F60" s="161"/>
      <c r="G60" s="161"/>
      <c r="H60" s="161"/>
      <c r="I60" s="161"/>
      <c r="J60" s="205"/>
      <c r="K60" s="210"/>
      <c r="L60" s="211"/>
      <c r="M60" s="211"/>
      <c r="N60" s="211"/>
      <c r="O60" s="211"/>
      <c r="P60" s="211"/>
      <c r="Q60" s="211"/>
      <c r="R60" s="211"/>
      <c r="S60" s="211"/>
      <c r="T60" s="211"/>
      <c r="U60" s="211"/>
      <c r="V60" s="211"/>
      <c r="W60" s="211"/>
      <c r="X60" s="211"/>
      <c r="Y60" s="211"/>
      <c r="Z60" s="211"/>
      <c r="AA60" s="211"/>
      <c r="AB60" s="211"/>
      <c r="AC60" s="211"/>
      <c r="AD60" s="211"/>
      <c r="AE60" s="211"/>
      <c r="AF60" s="211"/>
      <c r="AG60" s="211"/>
      <c r="AH60" s="211"/>
      <c r="AI60" s="211"/>
      <c r="AJ60" s="211"/>
      <c r="AK60" s="211"/>
      <c r="AL60" s="211"/>
      <c r="AM60" s="211"/>
      <c r="AN60" s="211"/>
      <c r="AO60" s="211"/>
      <c r="AP60" s="211"/>
      <c r="AQ60" s="211"/>
      <c r="AR60" s="211"/>
      <c r="AS60" s="211"/>
      <c r="AT60" s="211"/>
      <c r="AU60" s="211"/>
      <c r="AV60" s="211"/>
      <c r="AW60" s="211"/>
      <c r="AX60" s="211"/>
      <c r="AY60" s="211"/>
      <c r="AZ60" s="211"/>
      <c r="BA60" s="211"/>
      <c r="BB60" s="211"/>
      <c r="BC60" s="211"/>
      <c r="BD60" s="211"/>
      <c r="BE60" s="211"/>
      <c r="BF60" s="212"/>
    </row>
    <row r="61" spans="5:58" ht="5.0999999999999996" customHeight="1">
      <c r="E61" s="184"/>
      <c r="F61" s="161"/>
      <c r="G61" s="161"/>
      <c r="H61" s="161"/>
      <c r="I61" s="161"/>
      <c r="J61" s="205"/>
      <c r="K61" s="210"/>
      <c r="L61" s="211"/>
      <c r="M61" s="211"/>
      <c r="N61" s="211"/>
      <c r="O61" s="211"/>
      <c r="P61" s="211"/>
      <c r="Q61" s="211"/>
      <c r="R61" s="211"/>
      <c r="S61" s="211"/>
      <c r="T61" s="211"/>
      <c r="U61" s="211"/>
      <c r="V61" s="211"/>
      <c r="W61" s="211"/>
      <c r="X61" s="211"/>
      <c r="Y61" s="211"/>
      <c r="Z61" s="211"/>
      <c r="AA61" s="211"/>
      <c r="AB61" s="211"/>
      <c r="AC61" s="211"/>
      <c r="AD61" s="211"/>
      <c r="AE61" s="211"/>
      <c r="AF61" s="211"/>
      <c r="AG61" s="211"/>
      <c r="AH61" s="211"/>
      <c r="AI61" s="211"/>
      <c r="AJ61" s="211"/>
      <c r="AK61" s="211"/>
      <c r="AL61" s="211"/>
      <c r="AM61" s="211"/>
      <c r="AN61" s="211"/>
      <c r="AO61" s="211"/>
      <c r="AP61" s="211"/>
      <c r="AQ61" s="211"/>
      <c r="AR61" s="211"/>
      <c r="AS61" s="211"/>
      <c r="AT61" s="211"/>
      <c r="AU61" s="211"/>
      <c r="AV61" s="211"/>
      <c r="AW61" s="211"/>
      <c r="AX61" s="211"/>
      <c r="AY61" s="211"/>
      <c r="AZ61" s="211"/>
      <c r="BA61" s="211"/>
      <c r="BB61" s="211"/>
      <c r="BC61" s="211"/>
      <c r="BD61" s="211"/>
      <c r="BE61" s="211"/>
      <c r="BF61" s="212"/>
    </row>
    <row r="62" spans="5:58" ht="5.0999999999999996" customHeight="1">
      <c r="E62" s="185"/>
      <c r="F62" s="186"/>
      <c r="G62" s="186"/>
      <c r="H62" s="186"/>
      <c r="I62" s="186"/>
      <c r="J62" s="206"/>
      <c r="K62" s="213"/>
      <c r="L62" s="214"/>
      <c r="M62" s="214"/>
      <c r="N62" s="214"/>
      <c r="O62" s="214"/>
      <c r="P62" s="214"/>
      <c r="Q62" s="214"/>
      <c r="R62" s="214"/>
      <c r="S62" s="214"/>
      <c r="T62" s="214"/>
      <c r="U62" s="214"/>
      <c r="V62" s="214"/>
      <c r="W62" s="214"/>
      <c r="X62" s="214"/>
      <c r="Y62" s="214"/>
      <c r="Z62" s="214"/>
      <c r="AA62" s="214"/>
      <c r="AB62" s="214"/>
      <c r="AC62" s="214"/>
      <c r="AD62" s="214"/>
      <c r="AE62" s="214"/>
      <c r="AF62" s="214"/>
      <c r="AG62" s="214"/>
      <c r="AH62" s="214"/>
      <c r="AI62" s="214"/>
      <c r="AJ62" s="214"/>
      <c r="AK62" s="214"/>
      <c r="AL62" s="214"/>
      <c r="AM62" s="214"/>
      <c r="AN62" s="214"/>
      <c r="AO62" s="214"/>
      <c r="AP62" s="214"/>
      <c r="AQ62" s="214"/>
      <c r="AR62" s="214"/>
      <c r="AS62" s="214"/>
      <c r="AT62" s="214"/>
      <c r="AU62" s="214"/>
      <c r="AV62" s="214"/>
      <c r="AW62" s="214"/>
      <c r="AX62" s="214"/>
      <c r="AY62" s="214"/>
      <c r="AZ62" s="214"/>
      <c r="BA62" s="214"/>
      <c r="BB62" s="214"/>
      <c r="BC62" s="214"/>
      <c r="BD62" s="214"/>
      <c r="BE62" s="214"/>
      <c r="BF62" s="215"/>
    </row>
    <row r="63" spans="5:58" ht="5.0999999999999996" customHeight="1">
      <c r="E63" s="170" t="s">
        <v>57</v>
      </c>
      <c r="F63" s="216"/>
      <c r="G63" s="216"/>
      <c r="H63" s="216"/>
      <c r="I63" s="216"/>
      <c r="J63" s="217"/>
      <c r="K63" s="224"/>
      <c r="L63" s="225"/>
      <c r="M63" s="225"/>
      <c r="N63" s="225"/>
      <c r="O63" s="225"/>
      <c r="P63" s="225"/>
      <c r="Q63" s="225"/>
      <c r="R63" s="225"/>
      <c r="S63" s="225"/>
      <c r="T63" s="225"/>
      <c r="U63" s="225"/>
      <c r="V63" s="225"/>
      <c r="W63" s="225"/>
      <c r="X63" s="225"/>
      <c r="Y63" s="225"/>
      <c r="Z63" s="225"/>
      <c r="AA63" s="225"/>
      <c r="AB63" s="225"/>
      <c r="AC63" s="225"/>
      <c r="AD63" s="225"/>
      <c r="AE63" s="225"/>
      <c r="AF63" s="225"/>
      <c r="AG63" s="225"/>
      <c r="AH63" s="225"/>
      <c r="AI63" s="225"/>
      <c r="AJ63" s="225"/>
      <c r="AK63" s="225"/>
      <c r="AL63" s="225"/>
      <c r="AM63" s="225"/>
      <c r="AN63" s="225"/>
      <c r="AO63" s="225"/>
      <c r="AP63" s="225"/>
      <c r="AQ63" s="225"/>
      <c r="AR63" s="225"/>
      <c r="AS63" s="225"/>
      <c r="AT63" s="225"/>
      <c r="AU63" s="225"/>
      <c r="AV63" s="225"/>
      <c r="AW63" s="225"/>
      <c r="AX63" s="225"/>
      <c r="AY63" s="225"/>
      <c r="AZ63" s="225"/>
      <c r="BA63" s="225"/>
      <c r="BB63" s="225"/>
      <c r="BC63" s="225"/>
      <c r="BD63" s="225"/>
      <c r="BE63" s="225"/>
      <c r="BF63" s="226"/>
    </row>
    <row r="64" spans="5:58" ht="5.0999999999999996" customHeight="1">
      <c r="E64" s="218"/>
      <c r="F64" s="219"/>
      <c r="G64" s="219"/>
      <c r="H64" s="219"/>
      <c r="I64" s="219"/>
      <c r="J64" s="220"/>
      <c r="K64" s="227"/>
      <c r="L64" s="228"/>
      <c r="M64" s="228"/>
      <c r="N64" s="228"/>
      <c r="O64" s="228"/>
      <c r="P64" s="228"/>
      <c r="Q64" s="228"/>
      <c r="R64" s="228"/>
      <c r="S64" s="228"/>
      <c r="T64" s="228"/>
      <c r="U64" s="228"/>
      <c r="V64" s="228"/>
      <c r="W64" s="228"/>
      <c r="X64" s="228"/>
      <c r="Y64" s="228"/>
      <c r="Z64" s="228"/>
      <c r="AA64" s="228"/>
      <c r="AB64" s="228"/>
      <c r="AC64" s="228"/>
      <c r="AD64" s="228"/>
      <c r="AE64" s="228"/>
      <c r="AF64" s="228"/>
      <c r="AG64" s="228"/>
      <c r="AH64" s="228"/>
      <c r="AI64" s="228"/>
      <c r="AJ64" s="228"/>
      <c r="AK64" s="228"/>
      <c r="AL64" s="228"/>
      <c r="AM64" s="228"/>
      <c r="AN64" s="228"/>
      <c r="AO64" s="228"/>
      <c r="AP64" s="228"/>
      <c r="AQ64" s="228"/>
      <c r="AR64" s="228"/>
      <c r="AS64" s="228"/>
      <c r="AT64" s="228"/>
      <c r="AU64" s="228"/>
      <c r="AV64" s="228"/>
      <c r="AW64" s="228"/>
      <c r="AX64" s="228"/>
      <c r="AY64" s="228"/>
      <c r="AZ64" s="228"/>
      <c r="BA64" s="228"/>
      <c r="BB64" s="228"/>
      <c r="BC64" s="228"/>
      <c r="BD64" s="228"/>
      <c r="BE64" s="228"/>
      <c r="BF64" s="229"/>
    </row>
    <row r="65" spans="5:58" ht="5.0999999999999996" customHeight="1">
      <c r="E65" s="218"/>
      <c r="F65" s="219"/>
      <c r="G65" s="219"/>
      <c r="H65" s="219"/>
      <c r="I65" s="219"/>
      <c r="J65" s="220"/>
      <c r="K65" s="227"/>
      <c r="L65" s="228"/>
      <c r="M65" s="228"/>
      <c r="N65" s="228"/>
      <c r="O65" s="228"/>
      <c r="P65" s="228"/>
      <c r="Q65" s="228"/>
      <c r="R65" s="228"/>
      <c r="S65" s="228"/>
      <c r="T65" s="228"/>
      <c r="U65" s="228"/>
      <c r="V65" s="228"/>
      <c r="W65" s="228"/>
      <c r="X65" s="228"/>
      <c r="Y65" s="228"/>
      <c r="Z65" s="228"/>
      <c r="AA65" s="228"/>
      <c r="AB65" s="228"/>
      <c r="AC65" s="228"/>
      <c r="AD65" s="228"/>
      <c r="AE65" s="228"/>
      <c r="AF65" s="228"/>
      <c r="AG65" s="228"/>
      <c r="AH65" s="228"/>
      <c r="AI65" s="228"/>
      <c r="AJ65" s="228"/>
      <c r="AK65" s="228"/>
      <c r="AL65" s="228"/>
      <c r="AM65" s="228"/>
      <c r="AN65" s="228"/>
      <c r="AO65" s="228"/>
      <c r="AP65" s="228"/>
      <c r="AQ65" s="228"/>
      <c r="AR65" s="228"/>
      <c r="AS65" s="228"/>
      <c r="AT65" s="228"/>
      <c r="AU65" s="228"/>
      <c r="AV65" s="228"/>
      <c r="AW65" s="228"/>
      <c r="AX65" s="228"/>
      <c r="AY65" s="228"/>
      <c r="AZ65" s="228"/>
      <c r="BA65" s="228"/>
      <c r="BB65" s="228"/>
      <c r="BC65" s="228"/>
      <c r="BD65" s="228"/>
      <c r="BE65" s="228"/>
      <c r="BF65" s="229"/>
    </row>
    <row r="66" spans="5:58" ht="5.0999999999999996" customHeight="1">
      <c r="E66" s="218"/>
      <c r="F66" s="219"/>
      <c r="G66" s="219"/>
      <c r="H66" s="219"/>
      <c r="I66" s="219"/>
      <c r="J66" s="220"/>
      <c r="K66" s="227"/>
      <c r="L66" s="228"/>
      <c r="M66" s="228"/>
      <c r="N66" s="228"/>
      <c r="O66" s="228"/>
      <c r="P66" s="228"/>
      <c r="Q66" s="228"/>
      <c r="R66" s="228"/>
      <c r="S66" s="228"/>
      <c r="T66" s="228"/>
      <c r="U66" s="228"/>
      <c r="V66" s="228"/>
      <c r="W66" s="228"/>
      <c r="X66" s="228"/>
      <c r="Y66" s="228"/>
      <c r="Z66" s="228"/>
      <c r="AA66" s="228"/>
      <c r="AB66" s="228"/>
      <c r="AC66" s="228"/>
      <c r="AD66" s="228"/>
      <c r="AE66" s="228"/>
      <c r="AF66" s="228"/>
      <c r="AG66" s="228"/>
      <c r="AH66" s="228"/>
      <c r="AI66" s="228"/>
      <c r="AJ66" s="228"/>
      <c r="AK66" s="228"/>
      <c r="AL66" s="228"/>
      <c r="AM66" s="228"/>
      <c r="AN66" s="228"/>
      <c r="AO66" s="228"/>
      <c r="AP66" s="228"/>
      <c r="AQ66" s="228"/>
      <c r="AR66" s="228"/>
      <c r="AS66" s="228"/>
      <c r="AT66" s="228"/>
      <c r="AU66" s="228"/>
      <c r="AV66" s="228"/>
      <c r="AW66" s="228"/>
      <c r="AX66" s="228"/>
      <c r="AY66" s="228"/>
      <c r="AZ66" s="228"/>
      <c r="BA66" s="228"/>
      <c r="BB66" s="228"/>
      <c r="BC66" s="228"/>
      <c r="BD66" s="228"/>
      <c r="BE66" s="228"/>
      <c r="BF66" s="229"/>
    </row>
    <row r="67" spans="5:58" ht="5.0999999999999996" customHeight="1">
      <c r="E67" s="218"/>
      <c r="F67" s="219"/>
      <c r="G67" s="219"/>
      <c r="H67" s="219"/>
      <c r="I67" s="219"/>
      <c r="J67" s="220"/>
      <c r="K67" s="227"/>
      <c r="L67" s="228"/>
      <c r="M67" s="228"/>
      <c r="N67" s="228"/>
      <c r="O67" s="228"/>
      <c r="P67" s="228"/>
      <c r="Q67" s="228"/>
      <c r="R67" s="228"/>
      <c r="S67" s="228"/>
      <c r="T67" s="228"/>
      <c r="U67" s="228"/>
      <c r="V67" s="228"/>
      <c r="W67" s="228"/>
      <c r="X67" s="228"/>
      <c r="Y67" s="228"/>
      <c r="Z67" s="228"/>
      <c r="AA67" s="228"/>
      <c r="AB67" s="228"/>
      <c r="AC67" s="228"/>
      <c r="AD67" s="228"/>
      <c r="AE67" s="228"/>
      <c r="AF67" s="228"/>
      <c r="AG67" s="228"/>
      <c r="AH67" s="228"/>
      <c r="AI67" s="228"/>
      <c r="AJ67" s="228"/>
      <c r="AK67" s="228"/>
      <c r="AL67" s="228"/>
      <c r="AM67" s="228"/>
      <c r="AN67" s="228"/>
      <c r="AO67" s="228"/>
      <c r="AP67" s="228"/>
      <c r="AQ67" s="228"/>
      <c r="AR67" s="228"/>
      <c r="AS67" s="228"/>
      <c r="AT67" s="228"/>
      <c r="AU67" s="228"/>
      <c r="AV67" s="228"/>
      <c r="AW67" s="228"/>
      <c r="AX67" s="228"/>
      <c r="AY67" s="228"/>
      <c r="AZ67" s="228"/>
      <c r="BA67" s="228"/>
      <c r="BB67" s="228"/>
      <c r="BC67" s="228"/>
      <c r="BD67" s="228"/>
      <c r="BE67" s="228"/>
      <c r="BF67" s="229"/>
    </row>
    <row r="68" spans="5:58" ht="5.0999999999999996" customHeight="1">
      <c r="E68" s="218"/>
      <c r="F68" s="219"/>
      <c r="G68" s="219"/>
      <c r="H68" s="219"/>
      <c r="I68" s="219"/>
      <c r="J68" s="220"/>
      <c r="K68" s="227"/>
      <c r="L68" s="228"/>
      <c r="M68" s="228"/>
      <c r="N68" s="228"/>
      <c r="O68" s="228"/>
      <c r="P68" s="228"/>
      <c r="Q68" s="228"/>
      <c r="R68" s="228"/>
      <c r="S68" s="228"/>
      <c r="T68" s="228"/>
      <c r="U68" s="228"/>
      <c r="V68" s="228"/>
      <c r="W68" s="228"/>
      <c r="X68" s="228"/>
      <c r="Y68" s="228"/>
      <c r="Z68" s="228"/>
      <c r="AA68" s="228"/>
      <c r="AB68" s="228"/>
      <c r="AC68" s="228"/>
      <c r="AD68" s="228"/>
      <c r="AE68" s="228"/>
      <c r="AF68" s="228"/>
      <c r="AG68" s="228"/>
      <c r="AH68" s="228"/>
      <c r="AI68" s="228"/>
      <c r="AJ68" s="228"/>
      <c r="AK68" s="228"/>
      <c r="AL68" s="228"/>
      <c r="AM68" s="228"/>
      <c r="AN68" s="228"/>
      <c r="AO68" s="228"/>
      <c r="AP68" s="228"/>
      <c r="AQ68" s="228"/>
      <c r="AR68" s="228"/>
      <c r="AS68" s="228"/>
      <c r="AT68" s="228"/>
      <c r="AU68" s="228"/>
      <c r="AV68" s="228"/>
      <c r="AW68" s="228"/>
      <c r="AX68" s="228"/>
      <c r="AY68" s="228"/>
      <c r="AZ68" s="228"/>
      <c r="BA68" s="228"/>
      <c r="BB68" s="228"/>
      <c r="BC68" s="228"/>
      <c r="BD68" s="228"/>
      <c r="BE68" s="228"/>
      <c r="BF68" s="229"/>
    </row>
    <row r="69" spans="5:58" ht="5.0999999999999996" customHeight="1">
      <c r="E69" s="218"/>
      <c r="F69" s="219"/>
      <c r="G69" s="219"/>
      <c r="H69" s="219"/>
      <c r="I69" s="219"/>
      <c r="J69" s="220"/>
      <c r="K69" s="227"/>
      <c r="L69" s="228"/>
      <c r="M69" s="228"/>
      <c r="N69" s="228"/>
      <c r="O69" s="228"/>
      <c r="P69" s="228"/>
      <c r="Q69" s="228"/>
      <c r="R69" s="228"/>
      <c r="S69" s="228"/>
      <c r="T69" s="228"/>
      <c r="U69" s="228"/>
      <c r="V69" s="228"/>
      <c r="W69" s="228"/>
      <c r="X69" s="228"/>
      <c r="Y69" s="228"/>
      <c r="Z69" s="228"/>
      <c r="AA69" s="228"/>
      <c r="AB69" s="228"/>
      <c r="AC69" s="228"/>
      <c r="AD69" s="228"/>
      <c r="AE69" s="228"/>
      <c r="AF69" s="228"/>
      <c r="AG69" s="228"/>
      <c r="AH69" s="228"/>
      <c r="AI69" s="228"/>
      <c r="AJ69" s="228"/>
      <c r="AK69" s="228"/>
      <c r="AL69" s="228"/>
      <c r="AM69" s="228"/>
      <c r="AN69" s="228"/>
      <c r="AO69" s="228"/>
      <c r="AP69" s="228"/>
      <c r="AQ69" s="228"/>
      <c r="AR69" s="228"/>
      <c r="AS69" s="228"/>
      <c r="AT69" s="228"/>
      <c r="AU69" s="228"/>
      <c r="AV69" s="228"/>
      <c r="AW69" s="228"/>
      <c r="AX69" s="228"/>
      <c r="AY69" s="228"/>
      <c r="AZ69" s="228"/>
      <c r="BA69" s="228"/>
      <c r="BB69" s="228"/>
      <c r="BC69" s="228"/>
      <c r="BD69" s="228"/>
      <c r="BE69" s="228"/>
      <c r="BF69" s="229"/>
    </row>
    <row r="70" spans="5:58" ht="5.0999999999999996" customHeight="1">
      <c r="E70" s="218"/>
      <c r="F70" s="219"/>
      <c r="G70" s="219"/>
      <c r="H70" s="219"/>
      <c r="I70" s="219"/>
      <c r="J70" s="220"/>
      <c r="K70" s="227"/>
      <c r="L70" s="228"/>
      <c r="M70" s="228"/>
      <c r="N70" s="228"/>
      <c r="O70" s="228"/>
      <c r="P70" s="228"/>
      <c r="Q70" s="228"/>
      <c r="R70" s="228"/>
      <c r="S70" s="228"/>
      <c r="T70" s="228"/>
      <c r="U70" s="228"/>
      <c r="V70" s="228"/>
      <c r="W70" s="228"/>
      <c r="X70" s="228"/>
      <c r="Y70" s="228"/>
      <c r="Z70" s="228"/>
      <c r="AA70" s="228"/>
      <c r="AB70" s="228"/>
      <c r="AC70" s="228"/>
      <c r="AD70" s="228"/>
      <c r="AE70" s="228"/>
      <c r="AF70" s="228"/>
      <c r="AG70" s="228"/>
      <c r="AH70" s="228"/>
      <c r="AI70" s="228"/>
      <c r="AJ70" s="228"/>
      <c r="AK70" s="228"/>
      <c r="AL70" s="228"/>
      <c r="AM70" s="228"/>
      <c r="AN70" s="228"/>
      <c r="AO70" s="228"/>
      <c r="AP70" s="228"/>
      <c r="AQ70" s="228"/>
      <c r="AR70" s="228"/>
      <c r="AS70" s="228"/>
      <c r="AT70" s="228"/>
      <c r="AU70" s="228"/>
      <c r="AV70" s="228"/>
      <c r="AW70" s="228"/>
      <c r="AX70" s="228"/>
      <c r="AY70" s="228"/>
      <c r="AZ70" s="228"/>
      <c r="BA70" s="228"/>
      <c r="BB70" s="228"/>
      <c r="BC70" s="228"/>
      <c r="BD70" s="228"/>
      <c r="BE70" s="228"/>
      <c r="BF70" s="229"/>
    </row>
    <row r="71" spans="5:58" ht="5.0999999999999996" customHeight="1">
      <c r="E71" s="218"/>
      <c r="F71" s="219"/>
      <c r="G71" s="219"/>
      <c r="H71" s="219"/>
      <c r="I71" s="219"/>
      <c r="J71" s="220"/>
      <c r="K71" s="227"/>
      <c r="L71" s="228"/>
      <c r="M71" s="228"/>
      <c r="N71" s="228"/>
      <c r="O71" s="228"/>
      <c r="P71" s="228"/>
      <c r="Q71" s="228"/>
      <c r="R71" s="228"/>
      <c r="S71" s="228"/>
      <c r="T71" s="228"/>
      <c r="U71" s="228"/>
      <c r="V71" s="228"/>
      <c r="W71" s="228"/>
      <c r="X71" s="228"/>
      <c r="Y71" s="228"/>
      <c r="Z71" s="228"/>
      <c r="AA71" s="228"/>
      <c r="AB71" s="228"/>
      <c r="AC71" s="228"/>
      <c r="AD71" s="228"/>
      <c r="AE71" s="228"/>
      <c r="AF71" s="228"/>
      <c r="AG71" s="228"/>
      <c r="AH71" s="228"/>
      <c r="AI71" s="228"/>
      <c r="AJ71" s="228"/>
      <c r="AK71" s="228"/>
      <c r="AL71" s="228"/>
      <c r="AM71" s="228"/>
      <c r="AN71" s="228"/>
      <c r="AO71" s="228"/>
      <c r="AP71" s="228"/>
      <c r="AQ71" s="228"/>
      <c r="AR71" s="228"/>
      <c r="AS71" s="228"/>
      <c r="AT71" s="228"/>
      <c r="AU71" s="228"/>
      <c r="AV71" s="228"/>
      <c r="AW71" s="228"/>
      <c r="AX71" s="228"/>
      <c r="AY71" s="228"/>
      <c r="AZ71" s="228"/>
      <c r="BA71" s="228"/>
      <c r="BB71" s="228"/>
      <c r="BC71" s="228"/>
      <c r="BD71" s="228"/>
      <c r="BE71" s="228"/>
      <c r="BF71" s="229"/>
    </row>
    <row r="72" spans="5:58" ht="5.0999999999999996" customHeight="1">
      <c r="E72" s="218"/>
      <c r="F72" s="219"/>
      <c r="G72" s="219"/>
      <c r="H72" s="219"/>
      <c r="I72" s="219"/>
      <c r="J72" s="220"/>
      <c r="K72" s="227"/>
      <c r="L72" s="228"/>
      <c r="M72" s="228"/>
      <c r="N72" s="228"/>
      <c r="O72" s="228"/>
      <c r="P72" s="228"/>
      <c r="Q72" s="228"/>
      <c r="R72" s="228"/>
      <c r="S72" s="228"/>
      <c r="T72" s="228"/>
      <c r="U72" s="228"/>
      <c r="V72" s="228"/>
      <c r="W72" s="228"/>
      <c r="X72" s="228"/>
      <c r="Y72" s="228"/>
      <c r="Z72" s="228"/>
      <c r="AA72" s="228"/>
      <c r="AB72" s="228"/>
      <c r="AC72" s="228"/>
      <c r="AD72" s="228"/>
      <c r="AE72" s="228"/>
      <c r="AF72" s="228"/>
      <c r="AG72" s="228"/>
      <c r="AH72" s="228"/>
      <c r="AI72" s="228"/>
      <c r="AJ72" s="228"/>
      <c r="AK72" s="228"/>
      <c r="AL72" s="228"/>
      <c r="AM72" s="228"/>
      <c r="AN72" s="228"/>
      <c r="AO72" s="228"/>
      <c r="AP72" s="228"/>
      <c r="AQ72" s="228"/>
      <c r="AR72" s="228"/>
      <c r="AS72" s="228"/>
      <c r="AT72" s="228"/>
      <c r="AU72" s="228"/>
      <c r="AV72" s="228"/>
      <c r="AW72" s="228"/>
      <c r="AX72" s="228"/>
      <c r="AY72" s="228"/>
      <c r="AZ72" s="228"/>
      <c r="BA72" s="228"/>
      <c r="BB72" s="228"/>
      <c r="BC72" s="228"/>
      <c r="BD72" s="228"/>
      <c r="BE72" s="228"/>
      <c r="BF72" s="229"/>
    </row>
    <row r="73" spans="5:58" ht="5.0999999999999996" customHeight="1">
      <c r="E73" s="218"/>
      <c r="F73" s="219"/>
      <c r="G73" s="219"/>
      <c r="H73" s="219"/>
      <c r="I73" s="219"/>
      <c r="J73" s="220"/>
      <c r="K73" s="227"/>
      <c r="L73" s="228"/>
      <c r="M73" s="228"/>
      <c r="N73" s="228"/>
      <c r="O73" s="228"/>
      <c r="P73" s="228"/>
      <c r="Q73" s="228"/>
      <c r="R73" s="228"/>
      <c r="S73" s="228"/>
      <c r="T73" s="228"/>
      <c r="U73" s="228"/>
      <c r="V73" s="228"/>
      <c r="W73" s="228"/>
      <c r="X73" s="228"/>
      <c r="Y73" s="228"/>
      <c r="Z73" s="228"/>
      <c r="AA73" s="228"/>
      <c r="AB73" s="228"/>
      <c r="AC73" s="228"/>
      <c r="AD73" s="228"/>
      <c r="AE73" s="228"/>
      <c r="AF73" s="228"/>
      <c r="AG73" s="228"/>
      <c r="AH73" s="228"/>
      <c r="AI73" s="228"/>
      <c r="AJ73" s="228"/>
      <c r="AK73" s="228"/>
      <c r="AL73" s="228"/>
      <c r="AM73" s="228"/>
      <c r="AN73" s="228"/>
      <c r="AO73" s="228"/>
      <c r="AP73" s="228"/>
      <c r="AQ73" s="228"/>
      <c r="AR73" s="228"/>
      <c r="AS73" s="228"/>
      <c r="AT73" s="228"/>
      <c r="AU73" s="228"/>
      <c r="AV73" s="228"/>
      <c r="AW73" s="228"/>
      <c r="AX73" s="228"/>
      <c r="AY73" s="228"/>
      <c r="AZ73" s="228"/>
      <c r="BA73" s="228"/>
      <c r="BB73" s="228"/>
      <c r="BC73" s="228"/>
      <c r="BD73" s="228"/>
      <c r="BE73" s="228"/>
      <c r="BF73" s="229"/>
    </row>
    <row r="74" spans="5:58" ht="5.0999999999999996" customHeight="1">
      <c r="E74" s="218"/>
      <c r="F74" s="219"/>
      <c r="G74" s="219"/>
      <c r="H74" s="219"/>
      <c r="I74" s="219"/>
      <c r="J74" s="220"/>
      <c r="K74" s="227"/>
      <c r="L74" s="228"/>
      <c r="M74" s="228"/>
      <c r="N74" s="228"/>
      <c r="O74" s="228"/>
      <c r="P74" s="228"/>
      <c r="Q74" s="228"/>
      <c r="R74" s="228"/>
      <c r="S74" s="228"/>
      <c r="T74" s="228"/>
      <c r="U74" s="228"/>
      <c r="V74" s="228"/>
      <c r="W74" s="228"/>
      <c r="X74" s="228"/>
      <c r="Y74" s="228"/>
      <c r="Z74" s="228"/>
      <c r="AA74" s="228"/>
      <c r="AB74" s="228"/>
      <c r="AC74" s="228"/>
      <c r="AD74" s="228"/>
      <c r="AE74" s="228"/>
      <c r="AF74" s="228"/>
      <c r="AG74" s="228"/>
      <c r="AH74" s="228"/>
      <c r="AI74" s="228"/>
      <c r="AJ74" s="228"/>
      <c r="AK74" s="228"/>
      <c r="AL74" s="228"/>
      <c r="AM74" s="228"/>
      <c r="AN74" s="228"/>
      <c r="AO74" s="228"/>
      <c r="AP74" s="228"/>
      <c r="AQ74" s="228"/>
      <c r="AR74" s="228"/>
      <c r="AS74" s="228"/>
      <c r="AT74" s="228"/>
      <c r="AU74" s="228"/>
      <c r="AV74" s="228"/>
      <c r="AW74" s="228"/>
      <c r="AX74" s="228"/>
      <c r="AY74" s="228"/>
      <c r="AZ74" s="228"/>
      <c r="BA74" s="228"/>
      <c r="BB74" s="228"/>
      <c r="BC74" s="228"/>
      <c r="BD74" s="228"/>
      <c r="BE74" s="228"/>
      <c r="BF74" s="229"/>
    </row>
    <row r="75" spans="5:58" ht="5.0999999999999996" customHeight="1">
      <c r="E75" s="218"/>
      <c r="F75" s="219"/>
      <c r="G75" s="219"/>
      <c r="H75" s="219"/>
      <c r="I75" s="219"/>
      <c r="J75" s="220"/>
      <c r="K75" s="227"/>
      <c r="L75" s="228"/>
      <c r="M75" s="228"/>
      <c r="N75" s="228"/>
      <c r="O75" s="228"/>
      <c r="P75" s="228"/>
      <c r="Q75" s="228"/>
      <c r="R75" s="228"/>
      <c r="S75" s="228"/>
      <c r="T75" s="228"/>
      <c r="U75" s="228"/>
      <c r="V75" s="228"/>
      <c r="W75" s="228"/>
      <c r="X75" s="228"/>
      <c r="Y75" s="228"/>
      <c r="Z75" s="228"/>
      <c r="AA75" s="228"/>
      <c r="AB75" s="228"/>
      <c r="AC75" s="228"/>
      <c r="AD75" s="228"/>
      <c r="AE75" s="228"/>
      <c r="AF75" s="228"/>
      <c r="AG75" s="228"/>
      <c r="AH75" s="228"/>
      <c r="AI75" s="228"/>
      <c r="AJ75" s="228"/>
      <c r="AK75" s="228"/>
      <c r="AL75" s="228"/>
      <c r="AM75" s="228"/>
      <c r="AN75" s="228"/>
      <c r="AO75" s="228"/>
      <c r="AP75" s="228"/>
      <c r="AQ75" s="228"/>
      <c r="AR75" s="228"/>
      <c r="AS75" s="228"/>
      <c r="AT75" s="228"/>
      <c r="AU75" s="228"/>
      <c r="AV75" s="228"/>
      <c r="AW75" s="228"/>
      <c r="AX75" s="228"/>
      <c r="AY75" s="228"/>
      <c r="AZ75" s="228"/>
      <c r="BA75" s="228"/>
      <c r="BB75" s="228"/>
      <c r="BC75" s="228"/>
      <c r="BD75" s="228"/>
      <c r="BE75" s="228"/>
      <c r="BF75" s="229"/>
    </row>
    <row r="76" spans="5:58" ht="5.0999999999999996" customHeight="1">
      <c r="E76" s="218"/>
      <c r="F76" s="219"/>
      <c r="G76" s="219"/>
      <c r="H76" s="219"/>
      <c r="I76" s="219"/>
      <c r="J76" s="220"/>
      <c r="K76" s="227"/>
      <c r="L76" s="228"/>
      <c r="M76" s="228"/>
      <c r="N76" s="228"/>
      <c r="O76" s="228"/>
      <c r="P76" s="228"/>
      <c r="Q76" s="228"/>
      <c r="R76" s="228"/>
      <c r="S76" s="228"/>
      <c r="T76" s="228"/>
      <c r="U76" s="228"/>
      <c r="V76" s="228"/>
      <c r="W76" s="228"/>
      <c r="X76" s="228"/>
      <c r="Y76" s="228"/>
      <c r="Z76" s="228"/>
      <c r="AA76" s="228"/>
      <c r="AB76" s="228"/>
      <c r="AC76" s="228"/>
      <c r="AD76" s="228"/>
      <c r="AE76" s="228"/>
      <c r="AF76" s="228"/>
      <c r="AG76" s="228"/>
      <c r="AH76" s="228"/>
      <c r="AI76" s="228"/>
      <c r="AJ76" s="228"/>
      <c r="AK76" s="228"/>
      <c r="AL76" s="228"/>
      <c r="AM76" s="228"/>
      <c r="AN76" s="228"/>
      <c r="AO76" s="228"/>
      <c r="AP76" s="228"/>
      <c r="AQ76" s="228"/>
      <c r="AR76" s="228"/>
      <c r="AS76" s="228"/>
      <c r="AT76" s="228"/>
      <c r="AU76" s="228"/>
      <c r="AV76" s="228"/>
      <c r="AW76" s="228"/>
      <c r="AX76" s="228"/>
      <c r="AY76" s="228"/>
      <c r="AZ76" s="228"/>
      <c r="BA76" s="228"/>
      <c r="BB76" s="228"/>
      <c r="BC76" s="228"/>
      <c r="BD76" s="228"/>
      <c r="BE76" s="228"/>
      <c r="BF76" s="229"/>
    </row>
    <row r="77" spans="5:58" ht="5.0999999999999996" customHeight="1">
      <c r="E77" s="218"/>
      <c r="F77" s="219"/>
      <c r="G77" s="219"/>
      <c r="H77" s="219"/>
      <c r="I77" s="219"/>
      <c r="J77" s="220"/>
      <c r="K77" s="227"/>
      <c r="L77" s="228"/>
      <c r="M77" s="228"/>
      <c r="N77" s="228"/>
      <c r="O77" s="228"/>
      <c r="P77" s="228"/>
      <c r="Q77" s="228"/>
      <c r="R77" s="228"/>
      <c r="S77" s="228"/>
      <c r="T77" s="228"/>
      <c r="U77" s="228"/>
      <c r="V77" s="228"/>
      <c r="W77" s="228"/>
      <c r="X77" s="228"/>
      <c r="Y77" s="228"/>
      <c r="Z77" s="228"/>
      <c r="AA77" s="228"/>
      <c r="AB77" s="228"/>
      <c r="AC77" s="228"/>
      <c r="AD77" s="228"/>
      <c r="AE77" s="228"/>
      <c r="AF77" s="228"/>
      <c r="AG77" s="228"/>
      <c r="AH77" s="228"/>
      <c r="AI77" s="228"/>
      <c r="AJ77" s="228"/>
      <c r="AK77" s="228"/>
      <c r="AL77" s="228"/>
      <c r="AM77" s="228"/>
      <c r="AN77" s="228"/>
      <c r="AO77" s="228"/>
      <c r="AP77" s="228"/>
      <c r="AQ77" s="228"/>
      <c r="AR77" s="228"/>
      <c r="AS77" s="228"/>
      <c r="AT77" s="228"/>
      <c r="AU77" s="228"/>
      <c r="AV77" s="228"/>
      <c r="AW77" s="228"/>
      <c r="AX77" s="228"/>
      <c r="AY77" s="228"/>
      <c r="AZ77" s="228"/>
      <c r="BA77" s="228"/>
      <c r="BB77" s="228"/>
      <c r="BC77" s="228"/>
      <c r="BD77" s="228"/>
      <c r="BE77" s="228"/>
      <c r="BF77" s="229"/>
    </row>
    <row r="78" spans="5:58" ht="5.0999999999999996" customHeight="1">
      <c r="E78" s="218"/>
      <c r="F78" s="219"/>
      <c r="G78" s="219"/>
      <c r="H78" s="219"/>
      <c r="I78" s="219"/>
      <c r="J78" s="220"/>
      <c r="K78" s="227"/>
      <c r="L78" s="228"/>
      <c r="M78" s="228"/>
      <c r="N78" s="228"/>
      <c r="O78" s="228"/>
      <c r="P78" s="228"/>
      <c r="Q78" s="228"/>
      <c r="R78" s="228"/>
      <c r="S78" s="228"/>
      <c r="T78" s="228"/>
      <c r="U78" s="228"/>
      <c r="V78" s="228"/>
      <c r="W78" s="228"/>
      <c r="X78" s="228"/>
      <c r="Y78" s="228"/>
      <c r="Z78" s="228"/>
      <c r="AA78" s="228"/>
      <c r="AB78" s="228"/>
      <c r="AC78" s="228"/>
      <c r="AD78" s="228"/>
      <c r="AE78" s="228"/>
      <c r="AF78" s="228"/>
      <c r="AG78" s="228"/>
      <c r="AH78" s="228"/>
      <c r="AI78" s="228"/>
      <c r="AJ78" s="228"/>
      <c r="AK78" s="228"/>
      <c r="AL78" s="228"/>
      <c r="AM78" s="228"/>
      <c r="AN78" s="228"/>
      <c r="AO78" s="228"/>
      <c r="AP78" s="228"/>
      <c r="AQ78" s="228"/>
      <c r="AR78" s="228"/>
      <c r="AS78" s="228"/>
      <c r="AT78" s="228"/>
      <c r="AU78" s="228"/>
      <c r="AV78" s="228"/>
      <c r="AW78" s="228"/>
      <c r="AX78" s="228"/>
      <c r="AY78" s="228"/>
      <c r="AZ78" s="228"/>
      <c r="BA78" s="228"/>
      <c r="BB78" s="228"/>
      <c r="BC78" s="228"/>
      <c r="BD78" s="228"/>
      <c r="BE78" s="228"/>
      <c r="BF78" s="229"/>
    </row>
    <row r="79" spans="5:58" ht="5.0999999999999996" customHeight="1">
      <c r="E79" s="218"/>
      <c r="F79" s="219"/>
      <c r="G79" s="219"/>
      <c r="H79" s="219"/>
      <c r="I79" s="219"/>
      <c r="J79" s="220"/>
      <c r="K79" s="227"/>
      <c r="L79" s="228"/>
      <c r="M79" s="228"/>
      <c r="N79" s="228"/>
      <c r="O79" s="228"/>
      <c r="P79" s="228"/>
      <c r="Q79" s="228"/>
      <c r="R79" s="228"/>
      <c r="S79" s="228"/>
      <c r="T79" s="228"/>
      <c r="U79" s="228"/>
      <c r="V79" s="228"/>
      <c r="W79" s="228"/>
      <c r="X79" s="228"/>
      <c r="Y79" s="228"/>
      <c r="Z79" s="228"/>
      <c r="AA79" s="228"/>
      <c r="AB79" s="228"/>
      <c r="AC79" s="228"/>
      <c r="AD79" s="228"/>
      <c r="AE79" s="228"/>
      <c r="AF79" s="228"/>
      <c r="AG79" s="228"/>
      <c r="AH79" s="228"/>
      <c r="AI79" s="228"/>
      <c r="AJ79" s="228"/>
      <c r="AK79" s="228"/>
      <c r="AL79" s="228"/>
      <c r="AM79" s="228"/>
      <c r="AN79" s="228"/>
      <c r="AO79" s="228"/>
      <c r="AP79" s="228"/>
      <c r="AQ79" s="228"/>
      <c r="AR79" s="228"/>
      <c r="AS79" s="228"/>
      <c r="AT79" s="228"/>
      <c r="AU79" s="228"/>
      <c r="AV79" s="228"/>
      <c r="AW79" s="228"/>
      <c r="AX79" s="228"/>
      <c r="AY79" s="228"/>
      <c r="AZ79" s="228"/>
      <c r="BA79" s="228"/>
      <c r="BB79" s="228"/>
      <c r="BC79" s="228"/>
      <c r="BD79" s="228"/>
      <c r="BE79" s="228"/>
      <c r="BF79" s="229"/>
    </row>
    <row r="80" spans="5:58" ht="5.0999999999999996" customHeight="1">
      <c r="E80" s="221"/>
      <c r="F80" s="222"/>
      <c r="G80" s="222"/>
      <c r="H80" s="222"/>
      <c r="I80" s="222"/>
      <c r="J80" s="223"/>
      <c r="K80" s="230"/>
      <c r="L80" s="231"/>
      <c r="M80" s="231"/>
      <c r="N80" s="231"/>
      <c r="O80" s="231"/>
      <c r="P80" s="231"/>
      <c r="Q80" s="231"/>
      <c r="R80" s="231"/>
      <c r="S80" s="231"/>
      <c r="T80" s="231"/>
      <c r="U80" s="231"/>
      <c r="V80" s="231"/>
      <c r="W80" s="231"/>
      <c r="X80" s="231"/>
      <c r="Y80" s="231"/>
      <c r="Z80" s="231"/>
      <c r="AA80" s="231"/>
      <c r="AB80" s="231"/>
      <c r="AC80" s="231"/>
      <c r="AD80" s="231"/>
      <c r="AE80" s="231"/>
      <c r="AF80" s="231"/>
      <c r="AG80" s="231"/>
      <c r="AH80" s="231"/>
      <c r="AI80" s="231"/>
      <c r="AJ80" s="231"/>
      <c r="AK80" s="231"/>
      <c r="AL80" s="231"/>
      <c r="AM80" s="231"/>
      <c r="AN80" s="231"/>
      <c r="AO80" s="231"/>
      <c r="AP80" s="231"/>
      <c r="AQ80" s="231"/>
      <c r="AR80" s="231"/>
      <c r="AS80" s="231"/>
      <c r="AT80" s="231"/>
      <c r="AU80" s="231"/>
      <c r="AV80" s="231"/>
      <c r="AW80" s="231"/>
      <c r="AX80" s="231"/>
      <c r="AY80" s="231"/>
      <c r="AZ80" s="231"/>
      <c r="BA80" s="231"/>
      <c r="BB80" s="231"/>
      <c r="BC80" s="231"/>
      <c r="BD80" s="231"/>
      <c r="BE80" s="231"/>
      <c r="BF80" s="232"/>
    </row>
    <row r="81" spans="5:70" ht="5.0999999999999996" customHeight="1">
      <c r="E81" s="60"/>
      <c r="F81" s="61"/>
      <c r="G81" s="61"/>
      <c r="H81" s="61"/>
      <c r="I81" s="61"/>
      <c r="J81" s="62"/>
      <c r="K81" s="63"/>
      <c r="L81" s="64"/>
      <c r="M81" s="64"/>
      <c r="N81" s="64"/>
      <c r="O81" s="64"/>
      <c r="P81" s="64"/>
      <c r="Q81" s="64"/>
      <c r="R81" s="64"/>
      <c r="S81" s="64"/>
      <c r="T81" s="64"/>
      <c r="U81" s="64"/>
      <c r="V81" s="64"/>
      <c r="W81" s="64"/>
      <c r="X81" s="64"/>
      <c r="Y81" s="64"/>
      <c r="Z81" s="64"/>
      <c r="AA81" s="64"/>
      <c r="AB81" s="64"/>
      <c r="AC81" s="64"/>
      <c r="AD81" s="64"/>
      <c r="AE81" s="64"/>
      <c r="AF81" s="64"/>
      <c r="AG81" s="64"/>
      <c r="AH81" s="64"/>
      <c r="AI81" s="64"/>
      <c r="AJ81" s="64"/>
      <c r="AK81" s="64"/>
      <c r="AL81" s="64"/>
      <c r="AM81" s="64"/>
      <c r="AN81" s="64"/>
      <c r="AO81" s="64"/>
      <c r="AP81" s="64"/>
      <c r="AQ81" s="64"/>
      <c r="AR81" s="64"/>
      <c r="AS81" s="64"/>
      <c r="AT81" s="64"/>
      <c r="AU81" s="64"/>
      <c r="AV81" s="64"/>
      <c r="AW81" s="64"/>
      <c r="AX81" s="64"/>
      <c r="AY81" s="64"/>
      <c r="AZ81" s="64"/>
      <c r="BA81" s="64"/>
      <c r="BB81" s="64"/>
      <c r="BC81" s="64"/>
      <c r="BD81" s="64"/>
      <c r="BE81" s="64"/>
      <c r="BF81" s="65"/>
    </row>
    <row r="82" spans="5:70" ht="5.0999999999999996" customHeight="1">
      <c r="E82" s="218" t="s">
        <v>58</v>
      </c>
      <c r="F82" s="219"/>
      <c r="G82" s="219"/>
      <c r="H82" s="219"/>
      <c r="I82" s="219"/>
      <c r="J82" s="220"/>
      <c r="K82" s="66"/>
      <c r="L82" s="53"/>
      <c r="M82" s="53"/>
      <c r="N82" s="53"/>
      <c r="O82" s="53"/>
      <c r="P82" s="53"/>
      <c r="Q82" s="53"/>
      <c r="R82" s="53"/>
      <c r="S82" s="53"/>
      <c r="T82" s="53"/>
      <c r="U82" s="53"/>
      <c r="V82" s="53"/>
      <c r="W82" s="53"/>
      <c r="X82" s="53"/>
      <c r="Y82" s="53"/>
      <c r="Z82" s="53"/>
      <c r="AA82" s="53"/>
      <c r="AB82" s="53"/>
      <c r="AC82" s="53"/>
      <c r="AD82" s="53"/>
      <c r="AE82" s="53"/>
      <c r="AF82" s="53"/>
      <c r="AG82" s="53"/>
      <c r="AH82" s="53"/>
      <c r="AI82" s="53"/>
      <c r="AJ82" s="53"/>
      <c r="AK82" s="53"/>
      <c r="AL82" s="53"/>
      <c r="AM82" s="53"/>
      <c r="AN82" s="53"/>
      <c r="AO82" s="53"/>
      <c r="AP82" s="53"/>
      <c r="AQ82" s="53"/>
      <c r="AR82" s="53"/>
      <c r="AS82" s="53"/>
      <c r="AT82" s="53"/>
      <c r="AU82" s="53"/>
      <c r="AV82" s="53"/>
      <c r="AW82" s="53"/>
      <c r="AX82" s="53"/>
      <c r="AY82" s="53"/>
      <c r="AZ82" s="53"/>
      <c r="BA82" s="53"/>
      <c r="BB82" s="53"/>
      <c r="BC82" s="53"/>
      <c r="BD82" s="53"/>
      <c r="BE82" s="53"/>
      <c r="BF82" s="67"/>
    </row>
    <row r="83" spans="5:70" ht="9.75" customHeight="1">
      <c r="E83" s="218"/>
      <c r="F83" s="219"/>
      <c r="G83" s="219"/>
      <c r="H83" s="219"/>
      <c r="I83" s="219"/>
      <c r="J83" s="220"/>
      <c r="K83" s="66"/>
      <c r="L83" s="233" t="s">
        <v>59</v>
      </c>
      <c r="M83" s="233"/>
      <c r="N83" s="233"/>
      <c r="O83" s="233"/>
      <c r="P83" s="53"/>
      <c r="Q83" s="42"/>
      <c r="R83" s="53" t="s">
        <v>60</v>
      </c>
      <c r="S83" s="53"/>
      <c r="T83" s="53"/>
      <c r="U83" s="53"/>
      <c r="V83" s="53"/>
      <c r="W83" s="53"/>
      <c r="X83" s="53"/>
      <c r="Y83" s="53"/>
      <c r="Z83" s="42"/>
      <c r="AA83" s="53" t="s">
        <v>61</v>
      </c>
      <c r="AB83" s="53"/>
      <c r="AC83" s="53"/>
      <c r="AD83" s="53"/>
      <c r="AE83" s="53"/>
      <c r="AF83" s="53"/>
      <c r="AG83" s="53"/>
      <c r="AH83" s="53"/>
      <c r="AI83" s="53"/>
      <c r="AJ83" s="53"/>
      <c r="AK83" s="42"/>
      <c r="AL83" s="53" t="s">
        <v>62</v>
      </c>
      <c r="AM83" s="53"/>
      <c r="AN83" s="53"/>
      <c r="AO83" s="53"/>
      <c r="AP83" s="53"/>
      <c r="AQ83" s="53"/>
      <c r="AR83" s="53"/>
      <c r="AS83" s="53"/>
      <c r="AT83" s="53"/>
      <c r="AU83" s="53"/>
      <c r="AV83" s="53"/>
      <c r="AW83" s="53"/>
      <c r="AX83" s="53"/>
      <c r="AY83" s="53"/>
      <c r="AZ83" s="53"/>
      <c r="BA83" s="53"/>
      <c r="BB83" s="53"/>
      <c r="BC83" s="53"/>
      <c r="BD83" s="53"/>
      <c r="BE83" s="53"/>
      <c r="BF83" s="67"/>
    </row>
    <row r="84" spans="5:70" ht="5.0999999999999996" customHeight="1">
      <c r="E84" s="218"/>
      <c r="F84" s="219"/>
      <c r="G84" s="219"/>
      <c r="H84" s="219"/>
      <c r="I84" s="219"/>
      <c r="J84" s="220"/>
      <c r="K84" s="66"/>
      <c r="L84" s="53"/>
      <c r="M84" s="53"/>
      <c r="N84" s="53"/>
      <c r="O84" s="53"/>
      <c r="P84" s="53"/>
      <c r="Q84" s="53"/>
      <c r="R84" s="53"/>
      <c r="S84" s="53"/>
      <c r="T84" s="53"/>
      <c r="U84" s="53"/>
      <c r="V84" s="53"/>
      <c r="W84" s="53"/>
      <c r="X84" s="53"/>
      <c r="Y84" s="53"/>
      <c r="Z84" s="53"/>
      <c r="AA84" s="53"/>
      <c r="AB84" s="53"/>
      <c r="AC84" s="53"/>
      <c r="AD84" s="53"/>
      <c r="AE84" s="53"/>
      <c r="AF84" s="53"/>
      <c r="AG84" s="53"/>
      <c r="AH84" s="53"/>
      <c r="AI84" s="53"/>
      <c r="AJ84" s="53"/>
      <c r="AK84" s="53"/>
      <c r="AL84" s="53"/>
      <c r="AM84" s="53"/>
      <c r="AN84" s="53"/>
      <c r="AO84" s="53"/>
      <c r="AP84" s="53"/>
      <c r="AQ84" s="53"/>
      <c r="AR84" s="53"/>
      <c r="AS84" s="53"/>
      <c r="AT84" s="53"/>
      <c r="AU84" s="53"/>
      <c r="AV84" s="53"/>
      <c r="AW84" s="53"/>
      <c r="AX84" s="53"/>
      <c r="AY84" s="53"/>
      <c r="AZ84" s="53"/>
      <c r="BA84" s="53"/>
      <c r="BB84" s="53"/>
      <c r="BC84" s="53"/>
      <c r="BD84" s="53"/>
      <c r="BE84" s="53"/>
      <c r="BF84" s="67"/>
    </row>
    <row r="85" spans="5:70" ht="5.0999999999999996" customHeight="1">
      <c r="E85" s="218"/>
      <c r="F85" s="219"/>
      <c r="G85" s="219"/>
      <c r="H85" s="219"/>
      <c r="I85" s="219"/>
      <c r="J85" s="220"/>
      <c r="K85" s="66"/>
      <c r="L85" s="53"/>
      <c r="M85" s="53"/>
      <c r="N85" s="53"/>
      <c r="O85" s="53"/>
      <c r="P85" s="53"/>
      <c r="Q85" s="53"/>
      <c r="R85" s="53"/>
      <c r="S85" s="53"/>
      <c r="T85" s="53"/>
      <c r="U85" s="53"/>
      <c r="V85" s="53"/>
      <c r="W85" s="53"/>
      <c r="X85" s="53"/>
      <c r="Y85" s="53"/>
      <c r="Z85" s="53"/>
      <c r="AA85" s="53"/>
      <c r="AB85" s="53"/>
      <c r="AC85" s="53"/>
      <c r="AD85" s="53"/>
      <c r="AE85" s="53"/>
      <c r="AF85" s="53"/>
      <c r="AG85" s="53"/>
      <c r="AH85" s="53"/>
      <c r="AI85" s="53"/>
      <c r="AJ85" s="53"/>
      <c r="AK85" s="53"/>
      <c r="AL85" s="53"/>
      <c r="AM85" s="53"/>
      <c r="AN85" s="53"/>
      <c r="AO85" s="53"/>
      <c r="AP85" s="53"/>
      <c r="AQ85" s="53"/>
      <c r="AR85" s="53"/>
      <c r="AS85" s="53"/>
      <c r="AT85" s="53"/>
      <c r="AU85" s="53"/>
      <c r="AV85" s="53"/>
      <c r="AW85" s="53"/>
      <c r="AX85" s="53"/>
      <c r="AY85" s="53"/>
      <c r="AZ85" s="53"/>
      <c r="BA85" s="53"/>
      <c r="BB85" s="53"/>
      <c r="BC85" s="53"/>
      <c r="BD85" s="53"/>
      <c r="BE85" s="53"/>
      <c r="BF85" s="67"/>
    </row>
    <row r="86" spans="5:70" ht="5.0999999999999996" customHeight="1">
      <c r="E86" s="218"/>
      <c r="F86" s="219"/>
      <c r="G86" s="219"/>
      <c r="H86" s="219"/>
      <c r="I86" s="219"/>
      <c r="J86" s="220"/>
      <c r="K86" s="68"/>
      <c r="L86" s="69"/>
      <c r="M86" s="69"/>
      <c r="N86" s="69"/>
      <c r="O86" s="69"/>
      <c r="P86" s="69"/>
      <c r="Q86" s="69"/>
      <c r="R86" s="69"/>
      <c r="S86" s="69"/>
      <c r="T86" s="69"/>
      <c r="U86" s="69"/>
      <c r="V86" s="69"/>
      <c r="W86" s="69"/>
      <c r="X86" s="69"/>
      <c r="Y86" s="69"/>
      <c r="Z86" s="69"/>
      <c r="AA86" s="69"/>
      <c r="AB86" s="69"/>
      <c r="AC86" s="69"/>
      <c r="AD86" s="69"/>
      <c r="AE86" s="69"/>
      <c r="AF86" s="69"/>
      <c r="AG86" s="69"/>
      <c r="AH86" s="69"/>
      <c r="AI86" s="69"/>
      <c r="AJ86" s="69"/>
      <c r="AK86" s="69"/>
      <c r="AL86" s="69"/>
      <c r="AM86" s="69"/>
      <c r="AN86" s="69"/>
      <c r="AO86" s="69"/>
      <c r="AP86" s="69"/>
      <c r="AQ86" s="69"/>
      <c r="AR86" s="69"/>
      <c r="AS86" s="69"/>
      <c r="AT86" s="69"/>
      <c r="AU86" s="69"/>
      <c r="AV86" s="69"/>
      <c r="AW86" s="69"/>
      <c r="AX86" s="69"/>
      <c r="AY86" s="69"/>
      <c r="AZ86" s="69"/>
      <c r="BA86" s="69"/>
      <c r="BB86" s="69"/>
      <c r="BC86" s="69"/>
      <c r="BD86" s="69"/>
      <c r="BE86" s="69"/>
      <c r="BF86" s="70"/>
    </row>
    <row r="87" spans="5:70" ht="5.0999999999999996" customHeight="1">
      <c r="E87" s="218"/>
      <c r="F87" s="219"/>
      <c r="G87" s="219"/>
      <c r="H87" s="219"/>
      <c r="I87" s="219"/>
      <c r="J87" s="220"/>
      <c r="K87" s="66"/>
      <c r="L87" s="53"/>
      <c r="M87" s="53"/>
      <c r="N87" s="53"/>
      <c r="O87" s="53"/>
      <c r="P87" s="53"/>
      <c r="Q87" s="53"/>
      <c r="R87" s="53"/>
      <c r="S87" s="53"/>
      <c r="T87" s="53"/>
      <c r="U87" s="53"/>
      <c r="V87" s="53"/>
      <c r="W87" s="53"/>
      <c r="X87" s="53"/>
      <c r="Y87" s="53"/>
      <c r="Z87" s="53"/>
      <c r="AA87" s="53"/>
      <c r="AB87" s="53"/>
      <c r="AC87" s="53"/>
      <c r="AD87" s="53"/>
      <c r="AE87" s="53"/>
      <c r="AF87" s="53"/>
      <c r="AG87" s="53"/>
      <c r="AH87" s="53"/>
      <c r="AI87" s="53"/>
      <c r="AJ87" s="53"/>
      <c r="AK87" s="53"/>
      <c r="AL87" s="53"/>
      <c r="AM87" s="53"/>
      <c r="AN87" s="53"/>
      <c r="AO87" s="53"/>
      <c r="AP87" s="53"/>
      <c r="AQ87" s="53"/>
      <c r="AR87" s="53"/>
      <c r="AS87" s="53"/>
      <c r="AT87" s="53"/>
      <c r="AU87" s="53"/>
      <c r="AV87" s="53"/>
      <c r="AW87" s="53"/>
      <c r="AX87" s="53"/>
      <c r="AY87" s="53"/>
      <c r="AZ87" s="53"/>
      <c r="BA87" s="53"/>
      <c r="BB87" s="53"/>
      <c r="BC87" s="53"/>
      <c r="BD87" s="53"/>
      <c r="BE87" s="53"/>
      <c r="BF87" s="67"/>
    </row>
    <row r="88" spans="5:70" ht="9.75" customHeight="1">
      <c r="E88" s="218"/>
      <c r="F88" s="219"/>
      <c r="G88" s="219"/>
      <c r="H88" s="219"/>
      <c r="I88" s="219"/>
      <c r="J88" s="220"/>
      <c r="K88" s="66"/>
      <c r="L88" s="233" t="s">
        <v>63</v>
      </c>
      <c r="M88" s="233"/>
      <c r="N88" s="233"/>
      <c r="O88" s="233"/>
      <c r="P88" s="53"/>
      <c r="Q88" s="42"/>
      <c r="R88" s="53" t="s">
        <v>60</v>
      </c>
      <c r="S88" s="53"/>
      <c r="T88" s="53"/>
      <c r="U88" s="53"/>
      <c r="V88" s="53"/>
      <c r="W88" s="53"/>
      <c r="X88" s="53"/>
      <c r="Y88" s="53"/>
      <c r="Z88" s="42"/>
      <c r="AA88" s="53" t="s">
        <v>61</v>
      </c>
      <c r="AB88" s="53"/>
      <c r="AC88" s="53"/>
      <c r="AD88" s="53"/>
      <c r="AE88" s="53"/>
      <c r="AF88" s="53"/>
      <c r="AG88" s="53"/>
      <c r="AH88" s="53"/>
      <c r="AI88" s="53"/>
      <c r="AJ88" s="53"/>
      <c r="AK88" s="42"/>
      <c r="AL88" s="53" t="s">
        <v>62</v>
      </c>
      <c r="AM88" s="53"/>
      <c r="AN88" s="53"/>
      <c r="AO88" s="53"/>
      <c r="AP88" s="53"/>
      <c r="AQ88" s="53"/>
      <c r="AR88" s="53"/>
      <c r="AS88" s="53"/>
      <c r="AT88" s="53"/>
      <c r="AU88" s="53"/>
      <c r="AV88" s="53"/>
      <c r="AW88" s="53"/>
      <c r="AX88" s="53"/>
      <c r="AY88" s="53"/>
      <c r="AZ88" s="53"/>
      <c r="BA88" s="53"/>
      <c r="BB88" s="53"/>
      <c r="BC88" s="53"/>
      <c r="BD88" s="53"/>
      <c r="BE88" s="53"/>
      <c r="BF88" s="67"/>
    </row>
    <row r="89" spans="5:70" ht="4.5" customHeight="1">
      <c r="E89" s="218"/>
      <c r="F89" s="219"/>
      <c r="G89" s="219"/>
      <c r="H89" s="219"/>
      <c r="I89" s="219"/>
      <c r="J89" s="220"/>
      <c r="K89" s="66"/>
      <c r="L89" s="64"/>
      <c r="M89" s="64"/>
      <c r="N89" s="64"/>
      <c r="O89" s="64"/>
      <c r="P89" s="53"/>
      <c r="Q89" s="71"/>
      <c r="R89" s="53"/>
      <c r="S89" s="53"/>
      <c r="T89" s="53"/>
      <c r="U89" s="53"/>
      <c r="V89" s="53"/>
      <c r="W89" s="53"/>
      <c r="X89" s="53"/>
      <c r="Y89" s="53"/>
      <c r="Z89" s="71"/>
      <c r="AA89" s="53"/>
      <c r="AB89" s="53"/>
      <c r="AC89" s="53"/>
      <c r="AD89" s="53"/>
      <c r="AE89" s="53"/>
      <c r="AF89" s="53"/>
      <c r="AG89" s="53"/>
      <c r="AH89" s="53"/>
      <c r="AI89" s="53"/>
      <c r="AJ89" s="53"/>
      <c r="AK89" s="71"/>
      <c r="AL89" s="53"/>
      <c r="AM89" s="53"/>
      <c r="AN89" s="53"/>
      <c r="AO89" s="53"/>
      <c r="AP89" s="53"/>
      <c r="AQ89" s="53"/>
      <c r="AR89" s="53"/>
      <c r="AS89" s="53"/>
      <c r="AT89" s="53"/>
      <c r="AU89" s="53"/>
      <c r="AV89" s="53"/>
      <c r="AW89" s="53"/>
      <c r="AX89" s="53"/>
      <c r="AY89" s="53"/>
      <c r="AZ89" s="53"/>
      <c r="BA89" s="53"/>
      <c r="BB89" s="53"/>
      <c r="BC89" s="53"/>
      <c r="BD89" s="53"/>
      <c r="BE89" s="53"/>
      <c r="BF89" s="67"/>
    </row>
    <row r="90" spans="5:70" ht="5.0999999999999996" customHeight="1">
      <c r="E90" s="218"/>
      <c r="F90" s="219"/>
      <c r="G90" s="219"/>
      <c r="H90" s="219"/>
      <c r="I90" s="219"/>
      <c r="J90" s="220"/>
      <c r="K90" s="72"/>
      <c r="L90" s="73"/>
      <c r="M90" s="73"/>
      <c r="N90" s="73"/>
      <c r="O90" s="73"/>
      <c r="P90" s="73"/>
      <c r="Q90" s="73"/>
      <c r="R90" s="73"/>
      <c r="S90" s="73"/>
      <c r="T90" s="73"/>
      <c r="U90" s="73"/>
      <c r="V90" s="73"/>
      <c r="W90" s="73"/>
      <c r="X90" s="73"/>
      <c r="Y90" s="73"/>
      <c r="Z90" s="73"/>
      <c r="AA90" s="73"/>
      <c r="AB90" s="73"/>
      <c r="AC90" s="73"/>
      <c r="AD90" s="73"/>
      <c r="AE90" s="73"/>
      <c r="AF90" s="73"/>
      <c r="AG90" s="73"/>
      <c r="AH90" s="73"/>
      <c r="AI90" s="73"/>
      <c r="AJ90" s="73"/>
      <c r="AK90" s="73"/>
      <c r="AL90" s="73"/>
      <c r="AM90" s="73"/>
      <c r="AN90" s="73"/>
      <c r="AO90" s="73"/>
      <c r="AP90" s="73"/>
      <c r="AQ90" s="73"/>
      <c r="AR90" s="73"/>
      <c r="AS90" s="73"/>
      <c r="AT90" s="73"/>
      <c r="AU90" s="73"/>
      <c r="AV90" s="73"/>
      <c r="AW90" s="73"/>
      <c r="AX90" s="73"/>
      <c r="AY90" s="73"/>
      <c r="AZ90" s="73"/>
      <c r="BA90" s="73"/>
      <c r="BB90" s="73"/>
      <c r="BC90" s="73"/>
      <c r="BD90" s="73"/>
      <c r="BE90" s="73"/>
      <c r="BF90" s="74"/>
    </row>
    <row r="91" spans="5:70" ht="5.0999999999999996" customHeight="1">
      <c r="E91" s="218"/>
      <c r="F91" s="219"/>
      <c r="G91" s="219"/>
      <c r="H91" s="219"/>
      <c r="I91" s="219"/>
      <c r="J91" s="220"/>
      <c r="K91" s="66"/>
      <c r="L91" s="53"/>
      <c r="M91" s="53"/>
      <c r="N91" s="53"/>
      <c r="O91" s="53"/>
      <c r="P91" s="53"/>
      <c r="Q91" s="53"/>
      <c r="R91" s="53"/>
      <c r="S91" s="53"/>
      <c r="T91" s="53"/>
      <c r="U91" s="53"/>
      <c r="V91" s="53"/>
      <c r="W91" s="234" t="s">
        <v>64</v>
      </c>
      <c r="X91" s="237"/>
      <c r="Y91" s="237"/>
      <c r="Z91" s="237"/>
      <c r="AA91" s="237"/>
      <c r="AB91" s="237"/>
      <c r="AC91" s="237"/>
      <c r="AD91" s="237"/>
      <c r="AE91" s="237"/>
      <c r="AF91" s="237"/>
      <c r="AG91" s="237"/>
      <c r="AH91" s="237"/>
      <c r="AI91" s="237"/>
      <c r="AJ91" s="237"/>
      <c r="AK91" s="234" t="s">
        <v>65</v>
      </c>
      <c r="AL91" s="53"/>
      <c r="AM91" s="53"/>
      <c r="AN91" s="53"/>
      <c r="AO91" s="53"/>
      <c r="AP91" s="53"/>
      <c r="AQ91" s="53"/>
      <c r="AR91" s="53"/>
      <c r="AS91" s="53"/>
      <c r="AT91" s="53"/>
      <c r="AU91" s="53"/>
      <c r="AV91" s="53"/>
      <c r="AW91" s="53"/>
      <c r="AX91" s="53"/>
      <c r="AY91" s="53"/>
      <c r="AZ91" s="53"/>
      <c r="BA91" s="53"/>
      <c r="BB91" s="53"/>
      <c r="BC91" s="53"/>
      <c r="BD91" s="53"/>
      <c r="BE91" s="53"/>
      <c r="BF91" s="67"/>
    </row>
    <row r="92" spans="5:70" ht="5.0999999999999996" customHeight="1">
      <c r="E92" s="218"/>
      <c r="F92" s="219"/>
      <c r="G92" s="219"/>
      <c r="H92" s="219"/>
      <c r="I92" s="219"/>
      <c r="J92" s="220"/>
      <c r="K92" s="66"/>
      <c r="L92" s="53"/>
      <c r="M92" s="53"/>
      <c r="N92" s="53"/>
      <c r="O92" s="53"/>
      <c r="P92" s="53"/>
      <c r="Q92" s="53"/>
      <c r="R92" s="53"/>
      <c r="S92" s="53"/>
      <c r="T92" s="53"/>
      <c r="U92" s="53"/>
      <c r="V92" s="53"/>
      <c r="W92" s="235"/>
      <c r="X92" s="162"/>
      <c r="Y92" s="162"/>
      <c r="Z92" s="162"/>
      <c r="AA92" s="162"/>
      <c r="AB92" s="162"/>
      <c r="AC92" s="162"/>
      <c r="AD92" s="162"/>
      <c r="AE92" s="162"/>
      <c r="AF92" s="162"/>
      <c r="AG92" s="162"/>
      <c r="AH92" s="162"/>
      <c r="AI92" s="162"/>
      <c r="AJ92" s="162"/>
      <c r="AK92" s="235"/>
      <c r="AL92" s="53"/>
      <c r="AM92" s="53"/>
      <c r="AN92" s="53"/>
      <c r="AO92" s="53"/>
      <c r="AP92" s="53"/>
      <c r="AQ92" s="53"/>
      <c r="AR92" s="53"/>
      <c r="AS92" s="53"/>
      <c r="AT92" s="53"/>
      <c r="AU92" s="53"/>
      <c r="AV92" s="53"/>
      <c r="AW92" s="53"/>
      <c r="AX92" s="53"/>
      <c r="AY92" s="53"/>
      <c r="AZ92" s="53"/>
      <c r="BA92" s="53"/>
      <c r="BB92" s="53"/>
      <c r="BC92" s="53"/>
      <c r="BD92" s="53"/>
      <c r="BE92" s="53"/>
      <c r="BF92" s="67"/>
    </row>
    <row r="93" spans="5:70" ht="9.75" customHeight="1">
      <c r="E93" s="218"/>
      <c r="F93" s="219"/>
      <c r="G93" s="219"/>
      <c r="H93" s="219"/>
      <c r="I93" s="219"/>
      <c r="J93" s="220"/>
      <c r="K93" s="66"/>
      <c r="L93" s="233" t="s">
        <v>66</v>
      </c>
      <c r="M93" s="233"/>
      <c r="N93" s="233"/>
      <c r="O93" s="233"/>
      <c r="P93" s="233"/>
      <c r="Q93" s="233"/>
      <c r="R93" s="53"/>
      <c r="S93" s="53"/>
      <c r="T93" s="53" t="s">
        <v>67</v>
      </c>
      <c r="U93" s="53"/>
      <c r="V93" s="53"/>
      <c r="W93" s="235"/>
      <c r="X93" s="162"/>
      <c r="Y93" s="162"/>
      <c r="Z93" s="162"/>
      <c r="AA93" s="162"/>
      <c r="AB93" s="162"/>
      <c r="AC93" s="162"/>
      <c r="AD93" s="162"/>
      <c r="AE93" s="162"/>
      <c r="AF93" s="162"/>
      <c r="AG93" s="162"/>
      <c r="AH93" s="162"/>
      <c r="AI93" s="162"/>
      <c r="AJ93" s="162"/>
      <c r="AK93" s="235"/>
      <c r="AL93" s="53" t="s">
        <v>68</v>
      </c>
      <c r="AM93" s="53"/>
      <c r="AN93" s="53"/>
      <c r="AO93" s="53"/>
      <c r="AP93" s="53"/>
      <c r="AQ93" s="53"/>
      <c r="AR93" s="53"/>
      <c r="AS93" s="53"/>
      <c r="AT93" s="53"/>
      <c r="AU93" s="53"/>
      <c r="AV93" s="53"/>
      <c r="AW93" s="53"/>
      <c r="AX93" s="53"/>
      <c r="AY93" s="53"/>
      <c r="AZ93" s="53"/>
      <c r="BA93" s="53"/>
      <c r="BB93" s="53"/>
      <c r="BC93" s="53"/>
      <c r="BD93" s="53"/>
      <c r="BE93" s="53"/>
      <c r="BF93" s="67"/>
    </row>
    <row r="94" spans="5:70" ht="5.0999999999999996" customHeight="1">
      <c r="E94" s="218"/>
      <c r="F94" s="219"/>
      <c r="G94" s="219"/>
      <c r="H94" s="219"/>
      <c r="I94" s="219"/>
      <c r="J94" s="220"/>
      <c r="K94" s="66"/>
      <c r="L94" s="53"/>
      <c r="M94" s="53"/>
      <c r="N94" s="53"/>
      <c r="O94" s="53"/>
      <c r="P94" s="53"/>
      <c r="Q94" s="53"/>
      <c r="R94" s="53"/>
      <c r="S94" s="53"/>
      <c r="T94" s="53"/>
      <c r="U94" s="53"/>
      <c r="V94" s="53"/>
      <c r="W94" s="235"/>
      <c r="X94" s="162"/>
      <c r="Y94" s="162"/>
      <c r="Z94" s="162"/>
      <c r="AA94" s="162"/>
      <c r="AB94" s="162"/>
      <c r="AC94" s="162"/>
      <c r="AD94" s="162"/>
      <c r="AE94" s="162"/>
      <c r="AF94" s="162"/>
      <c r="AG94" s="162"/>
      <c r="AH94" s="162"/>
      <c r="AI94" s="162"/>
      <c r="AJ94" s="162"/>
      <c r="AK94" s="235"/>
      <c r="AL94" s="53"/>
      <c r="AM94" s="53"/>
      <c r="AN94" s="53"/>
      <c r="AO94" s="53"/>
      <c r="AP94" s="53"/>
      <c r="AQ94" s="53"/>
      <c r="AR94" s="53"/>
      <c r="AS94" s="53"/>
      <c r="AT94" s="53"/>
      <c r="AU94" s="53"/>
      <c r="AV94" s="53"/>
      <c r="AW94" s="53"/>
      <c r="AX94" s="53"/>
      <c r="AY94" s="53"/>
      <c r="AZ94" s="53"/>
      <c r="BA94" s="53"/>
      <c r="BB94" s="53"/>
      <c r="BC94" s="53"/>
      <c r="BD94" s="53"/>
      <c r="BE94" s="53"/>
      <c r="BF94" s="67"/>
      <c r="BR94" s="37"/>
    </row>
    <row r="95" spans="5:70" ht="5.0999999999999996" customHeight="1">
      <c r="E95" s="60"/>
      <c r="F95" s="61"/>
      <c r="G95" s="61"/>
      <c r="H95" s="61"/>
      <c r="I95" s="61"/>
      <c r="J95" s="61"/>
      <c r="K95" s="66"/>
      <c r="L95" s="53"/>
      <c r="M95" s="53"/>
      <c r="N95" s="53"/>
      <c r="O95" s="53"/>
      <c r="P95" s="53"/>
      <c r="Q95" s="53"/>
      <c r="R95" s="53"/>
      <c r="S95" s="53"/>
      <c r="T95" s="53"/>
      <c r="U95" s="53"/>
      <c r="V95" s="53"/>
      <c r="W95" s="235"/>
      <c r="X95" s="162"/>
      <c r="Y95" s="162"/>
      <c r="Z95" s="162"/>
      <c r="AA95" s="162"/>
      <c r="AB95" s="162"/>
      <c r="AC95" s="162"/>
      <c r="AD95" s="162"/>
      <c r="AE95" s="162"/>
      <c r="AF95" s="162"/>
      <c r="AG95" s="162"/>
      <c r="AH95" s="162"/>
      <c r="AI95" s="162"/>
      <c r="AJ95" s="162"/>
      <c r="AK95" s="236"/>
      <c r="AL95" s="53"/>
      <c r="AM95" s="53"/>
      <c r="AN95" s="53"/>
      <c r="AO95" s="53"/>
      <c r="AP95" s="53"/>
      <c r="AQ95" s="53"/>
      <c r="AR95" s="53"/>
      <c r="AS95" s="53"/>
      <c r="AT95" s="53"/>
      <c r="AU95" s="53"/>
      <c r="AV95" s="53"/>
      <c r="AW95" s="53"/>
      <c r="AX95" s="53"/>
      <c r="AY95" s="53"/>
      <c r="AZ95" s="53"/>
      <c r="BA95" s="53"/>
      <c r="BB95" s="53"/>
      <c r="BC95" s="53"/>
      <c r="BD95" s="53"/>
      <c r="BE95" s="53"/>
      <c r="BF95" s="67"/>
      <c r="BR95" s="37"/>
    </row>
    <row r="96" spans="5:70" ht="5.0999999999999996" customHeight="1">
      <c r="E96" s="170" t="s">
        <v>69</v>
      </c>
      <c r="F96" s="171"/>
      <c r="G96" s="171"/>
      <c r="H96" s="171"/>
      <c r="I96" s="171"/>
      <c r="J96" s="171"/>
      <c r="K96" s="354" t="s">
        <v>113</v>
      </c>
      <c r="L96" s="354"/>
      <c r="M96" s="354"/>
      <c r="N96" s="354"/>
      <c r="O96" s="354"/>
      <c r="P96" s="354"/>
      <c r="Q96" s="354"/>
      <c r="R96" s="354"/>
      <c r="S96" s="354"/>
      <c r="T96" s="354"/>
      <c r="U96" s="354"/>
      <c r="V96" s="354"/>
      <c r="W96" s="354"/>
      <c r="X96" s="354"/>
      <c r="Y96" s="354"/>
      <c r="Z96" s="354"/>
      <c r="AA96" s="354"/>
      <c r="AB96" s="354"/>
      <c r="AC96" s="354"/>
      <c r="AD96" s="354"/>
      <c r="AE96" s="354"/>
      <c r="AF96" s="354"/>
      <c r="AG96" s="354"/>
      <c r="AH96" s="354"/>
      <c r="AI96" s="354"/>
      <c r="AJ96" s="354"/>
      <c r="AK96" s="176"/>
      <c r="AL96" s="177"/>
      <c r="AM96" s="177"/>
      <c r="AN96" s="177"/>
      <c r="AO96" s="177"/>
      <c r="AP96" s="177"/>
      <c r="AQ96" s="177"/>
      <c r="AR96" s="177"/>
      <c r="AS96" s="177"/>
      <c r="AT96" s="177"/>
      <c r="AU96" s="177"/>
      <c r="AV96" s="177"/>
      <c r="AW96" s="177"/>
      <c r="AX96" s="177"/>
      <c r="AY96" s="177"/>
      <c r="AZ96" s="177"/>
      <c r="BA96" s="177"/>
      <c r="BB96" s="177"/>
      <c r="BC96" s="177"/>
      <c r="BD96" s="177"/>
      <c r="BE96" s="177"/>
      <c r="BF96" s="178"/>
    </row>
    <row r="97" spans="5:68" ht="5.0999999999999996" customHeight="1">
      <c r="E97" s="172"/>
      <c r="F97" s="173"/>
      <c r="G97" s="173"/>
      <c r="H97" s="173"/>
      <c r="I97" s="173"/>
      <c r="J97" s="173"/>
      <c r="K97" s="354"/>
      <c r="L97" s="354"/>
      <c r="M97" s="354"/>
      <c r="N97" s="354"/>
      <c r="O97" s="354"/>
      <c r="P97" s="354"/>
      <c r="Q97" s="354"/>
      <c r="R97" s="354"/>
      <c r="S97" s="354"/>
      <c r="T97" s="354"/>
      <c r="U97" s="354"/>
      <c r="V97" s="354"/>
      <c r="W97" s="354"/>
      <c r="X97" s="354"/>
      <c r="Y97" s="354"/>
      <c r="Z97" s="354"/>
      <c r="AA97" s="354"/>
      <c r="AB97" s="354"/>
      <c r="AC97" s="354"/>
      <c r="AD97" s="354"/>
      <c r="AE97" s="354"/>
      <c r="AF97" s="354"/>
      <c r="AG97" s="354"/>
      <c r="AH97" s="354"/>
      <c r="AI97" s="354"/>
      <c r="AJ97" s="354"/>
      <c r="AK97" s="179"/>
      <c r="AL97" s="180"/>
      <c r="AM97" s="180"/>
      <c r="AN97" s="180"/>
      <c r="AO97" s="180"/>
      <c r="AP97" s="180"/>
      <c r="AQ97" s="180"/>
      <c r="AR97" s="180"/>
      <c r="AS97" s="180"/>
      <c r="AT97" s="180"/>
      <c r="AU97" s="180"/>
      <c r="AV97" s="180"/>
      <c r="AW97" s="180"/>
      <c r="AX97" s="180"/>
      <c r="AY97" s="180"/>
      <c r="AZ97" s="180"/>
      <c r="BA97" s="180"/>
      <c r="BB97" s="180"/>
      <c r="BC97" s="180"/>
      <c r="BD97" s="180"/>
      <c r="BE97" s="180"/>
      <c r="BF97" s="181"/>
    </row>
    <row r="98" spans="5:68" ht="5.0999999999999996" customHeight="1">
      <c r="E98" s="172"/>
      <c r="F98" s="173"/>
      <c r="G98" s="173"/>
      <c r="H98" s="173"/>
      <c r="I98" s="173"/>
      <c r="J98" s="173"/>
      <c r="K98" s="354"/>
      <c r="L98" s="354"/>
      <c r="M98" s="354"/>
      <c r="N98" s="354"/>
      <c r="O98" s="354"/>
      <c r="P98" s="354"/>
      <c r="Q98" s="354"/>
      <c r="R98" s="354"/>
      <c r="S98" s="354"/>
      <c r="T98" s="354"/>
      <c r="U98" s="354"/>
      <c r="V98" s="354"/>
      <c r="W98" s="354"/>
      <c r="X98" s="354"/>
      <c r="Y98" s="354"/>
      <c r="Z98" s="354"/>
      <c r="AA98" s="354"/>
      <c r="AB98" s="354"/>
      <c r="AC98" s="354"/>
      <c r="AD98" s="354"/>
      <c r="AE98" s="354"/>
      <c r="AF98" s="354"/>
      <c r="AG98" s="354"/>
      <c r="AH98" s="354"/>
      <c r="AI98" s="354"/>
      <c r="AJ98" s="354"/>
      <c r="AK98" s="179"/>
      <c r="AL98" s="180"/>
      <c r="AM98" s="180"/>
      <c r="AN98" s="180"/>
      <c r="AO98" s="180"/>
      <c r="AP98" s="180"/>
      <c r="AQ98" s="180"/>
      <c r="AR98" s="180"/>
      <c r="AS98" s="180"/>
      <c r="AT98" s="180"/>
      <c r="AU98" s="180"/>
      <c r="AV98" s="180"/>
      <c r="AW98" s="180"/>
      <c r="AX98" s="180"/>
      <c r="AY98" s="180"/>
      <c r="AZ98" s="180"/>
      <c r="BA98" s="180"/>
      <c r="BB98" s="180"/>
      <c r="BC98" s="180"/>
      <c r="BD98" s="180"/>
      <c r="BE98" s="180"/>
      <c r="BF98" s="181"/>
    </row>
    <row r="99" spans="5:68" ht="5.0999999999999996" customHeight="1">
      <c r="E99" s="172"/>
      <c r="F99" s="173"/>
      <c r="G99" s="173"/>
      <c r="H99" s="173"/>
      <c r="I99" s="173"/>
      <c r="J99" s="173"/>
      <c r="K99" s="184" t="s">
        <v>70</v>
      </c>
      <c r="L99" s="161"/>
      <c r="M99" s="161"/>
      <c r="N99" s="161" t="s">
        <v>71</v>
      </c>
      <c r="O99" s="161"/>
      <c r="P99" s="352"/>
      <c r="Q99" s="187"/>
      <c r="R99" s="187"/>
      <c r="S99" s="161" t="s">
        <v>72</v>
      </c>
      <c r="T99" s="189"/>
      <c r="U99" s="353" t="s">
        <v>73</v>
      </c>
      <c r="V99" s="161"/>
      <c r="W99" s="161"/>
      <c r="X99" s="161"/>
      <c r="Y99" s="161"/>
      <c r="Z99" s="193"/>
      <c r="AA99" s="193"/>
      <c r="AB99" s="193"/>
      <c r="AC99" s="193"/>
      <c r="AD99" s="193"/>
      <c r="AE99" s="193"/>
      <c r="AF99" s="193"/>
      <c r="AG99" s="193"/>
      <c r="AH99" s="193"/>
      <c r="AI99" s="198" t="s">
        <v>35</v>
      </c>
      <c r="AJ99" s="199"/>
      <c r="AK99" s="179"/>
      <c r="AL99" s="180"/>
      <c r="AM99" s="180"/>
      <c r="AN99" s="180"/>
      <c r="AO99" s="180"/>
      <c r="AP99" s="180"/>
      <c r="AQ99" s="180"/>
      <c r="AR99" s="180"/>
      <c r="AS99" s="180"/>
      <c r="AT99" s="180"/>
      <c r="AU99" s="180"/>
      <c r="AV99" s="180"/>
      <c r="AW99" s="180"/>
      <c r="AX99" s="180"/>
      <c r="AY99" s="180"/>
      <c r="AZ99" s="180"/>
      <c r="BA99" s="180"/>
      <c r="BB99" s="180"/>
      <c r="BC99" s="180"/>
      <c r="BD99" s="180"/>
      <c r="BE99" s="180"/>
      <c r="BF99" s="181"/>
    </row>
    <row r="100" spans="5:68" ht="5.0999999999999996" customHeight="1">
      <c r="E100" s="172"/>
      <c r="F100" s="173"/>
      <c r="G100" s="173"/>
      <c r="H100" s="173"/>
      <c r="I100" s="173"/>
      <c r="J100" s="173"/>
      <c r="K100" s="184"/>
      <c r="L100" s="161"/>
      <c r="M100" s="161"/>
      <c r="N100" s="161"/>
      <c r="O100" s="161"/>
      <c r="P100" s="187"/>
      <c r="Q100" s="187"/>
      <c r="R100" s="187"/>
      <c r="S100" s="161"/>
      <c r="T100" s="189"/>
      <c r="U100" s="191"/>
      <c r="V100" s="161"/>
      <c r="W100" s="161"/>
      <c r="X100" s="161"/>
      <c r="Y100" s="161"/>
      <c r="Z100" s="193"/>
      <c r="AA100" s="193"/>
      <c r="AB100" s="193"/>
      <c r="AC100" s="193"/>
      <c r="AD100" s="193"/>
      <c r="AE100" s="193"/>
      <c r="AF100" s="193"/>
      <c r="AG100" s="193"/>
      <c r="AH100" s="193"/>
      <c r="AI100" s="198"/>
      <c r="AJ100" s="199"/>
      <c r="AK100" s="179"/>
      <c r="AL100" s="180"/>
      <c r="AM100" s="180"/>
      <c r="AN100" s="180"/>
      <c r="AO100" s="180"/>
      <c r="AP100" s="180"/>
      <c r="AQ100" s="180"/>
      <c r="AR100" s="180"/>
      <c r="AS100" s="180"/>
      <c r="AT100" s="180"/>
      <c r="AU100" s="180"/>
      <c r="AV100" s="180"/>
      <c r="AW100" s="180"/>
      <c r="AX100" s="180"/>
      <c r="AY100" s="180"/>
      <c r="AZ100" s="180"/>
      <c r="BA100" s="180"/>
      <c r="BB100" s="180"/>
      <c r="BC100" s="180"/>
      <c r="BD100" s="180"/>
      <c r="BE100" s="180"/>
      <c r="BF100" s="181"/>
    </row>
    <row r="101" spans="5:68" ht="5.0999999999999996" customHeight="1">
      <c r="E101" s="172"/>
      <c r="F101" s="173"/>
      <c r="G101" s="173"/>
      <c r="H101" s="173"/>
      <c r="I101" s="173"/>
      <c r="J101" s="173"/>
      <c r="K101" s="184"/>
      <c r="L101" s="161"/>
      <c r="M101" s="161"/>
      <c r="N101" s="161"/>
      <c r="O101" s="161"/>
      <c r="P101" s="187"/>
      <c r="Q101" s="187"/>
      <c r="R101" s="187"/>
      <c r="S101" s="161"/>
      <c r="T101" s="189"/>
      <c r="U101" s="191"/>
      <c r="V101" s="161"/>
      <c r="W101" s="161"/>
      <c r="X101" s="161"/>
      <c r="Y101" s="161"/>
      <c r="Z101" s="193"/>
      <c r="AA101" s="193"/>
      <c r="AB101" s="193"/>
      <c r="AC101" s="193"/>
      <c r="AD101" s="193"/>
      <c r="AE101" s="193"/>
      <c r="AF101" s="193"/>
      <c r="AG101" s="193"/>
      <c r="AH101" s="193"/>
      <c r="AI101" s="198"/>
      <c r="AJ101" s="199"/>
      <c r="AK101" s="179"/>
      <c r="AL101" s="180"/>
      <c r="AM101" s="180"/>
      <c r="AN101" s="180"/>
      <c r="AO101" s="180"/>
      <c r="AP101" s="180"/>
      <c r="AQ101" s="180"/>
      <c r="AR101" s="180"/>
      <c r="AS101" s="180"/>
      <c r="AT101" s="180"/>
      <c r="AU101" s="180"/>
      <c r="AV101" s="180"/>
      <c r="AW101" s="180"/>
      <c r="AX101" s="180"/>
      <c r="AY101" s="180"/>
      <c r="AZ101" s="180"/>
      <c r="BA101" s="180"/>
      <c r="BB101" s="180"/>
      <c r="BC101" s="180"/>
      <c r="BD101" s="180"/>
      <c r="BE101" s="180"/>
      <c r="BF101" s="181"/>
      <c r="BP101" s="75"/>
    </row>
    <row r="102" spans="5:68" ht="5.0999999999999996" customHeight="1">
      <c r="E102" s="172"/>
      <c r="F102" s="173"/>
      <c r="G102" s="173"/>
      <c r="H102" s="173"/>
      <c r="I102" s="173"/>
      <c r="J102" s="173"/>
      <c r="K102" s="184"/>
      <c r="L102" s="161"/>
      <c r="M102" s="161"/>
      <c r="N102" s="161"/>
      <c r="O102" s="161"/>
      <c r="P102" s="187"/>
      <c r="Q102" s="187"/>
      <c r="R102" s="187"/>
      <c r="S102" s="161"/>
      <c r="T102" s="189"/>
      <c r="U102" s="191"/>
      <c r="V102" s="161"/>
      <c r="W102" s="161"/>
      <c r="X102" s="161"/>
      <c r="Y102" s="161"/>
      <c r="Z102" s="193"/>
      <c r="AA102" s="193"/>
      <c r="AB102" s="193"/>
      <c r="AC102" s="193"/>
      <c r="AD102" s="193"/>
      <c r="AE102" s="193"/>
      <c r="AF102" s="193"/>
      <c r="AG102" s="193"/>
      <c r="AH102" s="193"/>
      <c r="AI102" s="198"/>
      <c r="AJ102" s="199"/>
      <c r="AK102" s="179"/>
      <c r="AL102" s="180"/>
      <c r="AM102" s="180"/>
      <c r="AN102" s="180"/>
      <c r="AO102" s="180"/>
      <c r="AP102" s="180"/>
      <c r="AQ102" s="180"/>
      <c r="AR102" s="180"/>
      <c r="AS102" s="180"/>
      <c r="AT102" s="180"/>
      <c r="AU102" s="180"/>
      <c r="AV102" s="180"/>
      <c r="AW102" s="180"/>
      <c r="AX102" s="180"/>
      <c r="AY102" s="180"/>
      <c r="AZ102" s="180"/>
      <c r="BA102" s="180"/>
      <c r="BB102" s="180"/>
      <c r="BC102" s="180"/>
      <c r="BD102" s="180"/>
      <c r="BE102" s="180"/>
      <c r="BF102" s="181"/>
    </row>
    <row r="103" spans="5:68" ht="5.0999999999999996" customHeight="1">
      <c r="E103" s="172"/>
      <c r="F103" s="173"/>
      <c r="G103" s="173"/>
      <c r="H103" s="173"/>
      <c r="I103" s="173"/>
      <c r="J103" s="173"/>
      <c r="K103" s="184"/>
      <c r="L103" s="161"/>
      <c r="M103" s="161"/>
      <c r="N103" s="161"/>
      <c r="O103" s="161"/>
      <c r="P103" s="187"/>
      <c r="Q103" s="187"/>
      <c r="R103" s="187"/>
      <c r="S103" s="161"/>
      <c r="T103" s="189"/>
      <c r="U103" s="191"/>
      <c r="V103" s="161"/>
      <c r="W103" s="161"/>
      <c r="X103" s="161"/>
      <c r="Y103" s="161"/>
      <c r="Z103" s="193"/>
      <c r="AA103" s="193"/>
      <c r="AB103" s="193"/>
      <c r="AC103" s="193"/>
      <c r="AD103" s="193"/>
      <c r="AE103" s="193"/>
      <c r="AF103" s="193"/>
      <c r="AG103" s="193"/>
      <c r="AH103" s="193"/>
      <c r="AI103" s="198"/>
      <c r="AJ103" s="199"/>
      <c r="AK103" s="179"/>
      <c r="AL103" s="180"/>
      <c r="AM103" s="180"/>
      <c r="AN103" s="180"/>
      <c r="AO103" s="180"/>
      <c r="AP103" s="180"/>
      <c r="AQ103" s="180"/>
      <c r="AR103" s="180"/>
      <c r="AS103" s="180"/>
      <c r="AT103" s="180"/>
      <c r="AU103" s="180"/>
      <c r="AV103" s="180"/>
      <c r="AW103" s="180"/>
      <c r="AX103" s="180"/>
      <c r="AY103" s="180"/>
      <c r="AZ103" s="180"/>
      <c r="BA103" s="180"/>
      <c r="BB103" s="180"/>
      <c r="BC103" s="180"/>
      <c r="BD103" s="180"/>
      <c r="BE103" s="180"/>
      <c r="BF103" s="181"/>
    </row>
    <row r="104" spans="5:68" ht="5.0999999999999996" customHeight="1">
      <c r="E104" s="172"/>
      <c r="F104" s="173"/>
      <c r="G104" s="173"/>
      <c r="H104" s="173"/>
      <c r="I104" s="173"/>
      <c r="J104" s="173"/>
      <c r="K104" s="184"/>
      <c r="L104" s="161"/>
      <c r="M104" s="161"/>
      <c r="N104" s="161"/>
      <c r="O104" s="161"/>
      <c r="P104" s="187"/>
      <c r="Q104" s="187"/>
      <c r="R104" s="187"/>
      <c r="S104" s="161"/>
      <c r="T104" s="189"/>
      <c r="U104" s="191"/>
      <c r="V104" s="161"/>
      <c r="W104" s="161"/>
      <c r="X104" s="161"/>
      <c r="Y104" s="161"/>
      <c r="Z104" s="193"/>
      <c r="AA104" s="193"/>
      <c r="AB104" s="193"/>
      <c r="AC104" s="193"/>
      <c r="AD104" s="193"/>
      <c r="AE104" s="193"/>
      <c r="AF104" s="193"/>
      <c r="AG104" s="193"/>
      <c r="AH104" s="193"/>
      <c r="AI104" s="198"/>
      <c r="AJ104" s="199"/>
      <c r="AK104" s="179"/>
      <c r="AL104" s="180"/>
      <c r="AM104" s="180"/>
      <c r="AN104" s="180"/>
      <c r="AO104" s="180"/>
      <c r="AP104" s="180"/>
      <c r="AQ104" s="180"/>
      <c r="AR104" s="180"/>
      <c r="AS104" s="180"/>
      <c r="AT104" s="180"/>
      <c r="AU104" s="180"/>
      <c r="AV104" s="180"/>
      <c r="AW104" s="180"/>
      <c r="AX104" s="180"/>
      <c r="AY104" s="180"/>
      <c r="AZ104" s="180"/>
      <c r="BA104" s="180"/>
      <c r="BB104" s="180"/>
      <c r="BC104" s="180"/>
      <c r="BD104" s="180"/>
      <c r="BE104" s="180"/>
      <c r="BF104" s="181"/>
    </row>
    <row r="105" spans="5:68" ht="5.0999999999999996" customHeight="1">
      <c r="E105" s="172"/>
      <c r="F105" s="173"/>
      <c r="G105" s="173"/>
      <c r="H105" s="173"/>
      <c r="I105" s="173"/>
      <c r="J105" s="173"/>
      <c r="K105" s="184"/>
      <c r="L105" s="161"/>
      <c r="M105" s="161"/>
      <c r="N105" s="161"/>
      <c r="O105" s="161"/>
      <c r="P105" s="187"/>
      <c r="Q105" s="187"/>
      <c r="R105" s="187"/>
      <c r="S105" s="161"/>
      <c r="T105" s="189"/>
      <c r="U105" s="191"/>
      <c r="V105" s="161"/>
      <c r="W105" s="161"/>
      <c r="X105" s="161"/>
      <c r="Y105" s="161"/>
      <c r="Z105" s="193"/>
      <c r="AA105" s="193"/>
      <c r="AB105" s="193"/>
      <c r="AC105" s="193"/>
      <c r="AD105" s="193"/>
      <c r="AE105" s="193"/>
      <c r="AF105" s="193"/>
      <c r="AG105" s="193"/>
      <c r="AH105" s="193"/>
      <c r="AI105" s="198"/>
      <c r="AJ105" s="199"/>
      <c r="AK105" s="179"/>
      <c r="AL105" s="180"/>
      <c r="AM105" s="180"/>
      <c r="AN105" s="180"/>
      <c r="AO105" s="180"/>
      <c r="AP105" s="180"/>
      <c r="AQ105" s="180"/>
      <c r="AR105" s="180"/>
      <c r="AS105" s="180"/>
      <c r="AT105" s="180"/>
      <c r="AU105" s="180"/>
      <c r="AV105" s="180"/>
      <c r="AW105" s="180"/>
      <c r="AX105" s="180"/>
      <c r="AY105" s="180"/>
      <c r="AZ105" s="180"/>
      <c r="BA105" s="180"/>
      <c r="BB105" s="180"/>
      <c r="BC105" s="180"/>
      <c r="BD105" s="180"/>
      <c r="BE105" s="180"/>
      <c r="BF105" s="181"/>
    </row>
    <row r="106" spans="5:68" ht="5.0999999999999996" customHeight="1">
      <c r="E106" s="174"/>
      <c r="F106" s="175"/>
      <c r="G106" s="175"/>
      <c r="H106" s="175"/>
      <c r="I106" s="175"/>
      <c r="J106" s="175"/>
      <c r="K106" s="185"/>
      <c r="L106" s="186"/>
      <c r="M106" s="186"/>
      <c r="N106" s="186"/>
      <c r="O106" s="186"/>
      <c r="P106" s="188"/>
      <c r="Q106" s="188"/>
      <c r="R106" s="188"/>
      <c r="S106" s="186"/>
      <c r="T106" s="190"/>
      <c r="U106" s="192"/>
      <c r="V106" s="186"/>
      <c r="W106" s="186"/>
      <c r="X106" s="186"/>
      <c r="Y106" s="186"/>
      <c r="Z106" s="194"/>
      <c r="AA106" s="194"/>
      <c r="AB106" s="194"/>
      <c r="AC106" s="194"/>
      <c r="AD106" s="194"/>
      <c r="AE106" s="194"/>
      <c r="AF106" s="194"/>
      <c r="AG106" s="194"/>
      <c r="AH106" s="194"/>
      <c r="AI106" s="200"/>
      <c r="AJ106" s="201"/>
      <c r="AK106" s="355"/>
      <c r="AL106" s="356"/>
      <c r="AM106" s="356"/>
      <c r="AN106" s="356"/>
      <c r="AO106" s="356"/>
      <c r="AP106" s="356"/>
      <c r="AQ106" s="356"/>
      <c r="AR106" s="356"/>
      <c r="AS106" s="356"/>
      <c r="AT106" s="356"/>
      <c r="AU106" s="356"/>
      <c r="AV106" s="356"/>
      <c r="AW106" s="356"/>
      <c r="AX106" s="356"/>
      <c r="AY106" s="356"/>
      <c r="AZ106" s="356"/>
      <c r="BA106" s="356"/>
      <c r="BB106" s="356"/>
      <c r="BC106" s="356"/>
      <c r="BD106" s="356"/>
      <c r="BE106" s="356"/>
      <c r="BF106" s="357"/>
    </row>
    <row r="107" spans="5:68" ht="5.0999999999999996" customHeight="1">
      <c r="E107" s="3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c r="AC107" s="23"/>
      <c r="AD107" s="23"/>
      <c r="AE107" s="23"/>
      <c r="AF107" s="23"/>
      <c r="AG107" s="23"/>
      <c r="AH107" s="23"/>
      <c r="AI107" s="23"/>
      <c r="AJ107" s="23"/>
      <c r="AK107" s="23"/>
      <c r="AL107" s="23"/>
      <c r="AM107" s="23"/>
      <c r="AN107" s="23"/>
      <c r="AO107" s="23"/>
      <c r="AP107" s="23"/>
      <c r="AQ107" s="23"/>
      <c r="AR107" s="23"/>
      <c r="AS107" s="23"/>
      <c r="AT107" s="23"/>
      <c r="AU107" s="23"/>
      <c r="AV107" s="23"/>
      <c r="AW107" s="23"/>
      <c r="AX107" s="23"/>
      <c r="AY107" s="23"/>
      <c r="AZ107" s="23"/>
      <c r="BA107" s="23"/>
      <c r="BB107" s="23"/>
      <c r="BC107" s="23"/>
      <c r="BD107" s="23"/>
      <c r="BE107" s="23"/>
      <c r="BF107" s="24"/>
    </row>
    <row r="108" spans="5:68" ht="5.0999999999999996" customHeight="1">
      <c r="E108" s="165" t="s">
        <v>74</v>
      </c>
      <c r="F108" s="166"/>
      <c r="G108" s="166"/>
      <c r="H108" s="166"/>
      <c r="I108" s="166"/>
      <c r="J108" s="166"/>
      <c r="K108" s="166"/>
      <c r="L108" s="166"/>
      <c r="M108" s="166"/>
      <c r="N108" s="166"/>
      <c r="O108" s="166"/>
      <c r="P108" s="166"/>
      <c r="Q108" s="166"/>
      <c r="R108" s="166"/>
      <c r="S108" s="166"/>
      <c r="T108" s="166"/>
      <c r="U108" s="166"/>
      <c r="V108" s="166"/>
      <c r="W108" s="166"/>
      <c r="X108" s="166"/>
      <c r="Y108" s="166"/>
      <c r="Z108" s="21"/>
      <c r="AA108" s="21"/>
      <c r="AB108" s="21"/>
      <c r="AC108" s="21"/>
      <c r="AD108" s="21"/>
      <c r="AE108" s="21"/>
      <c r="AF108" s="161" t="s">
        <v>75</v>
      </c>
      <c r="AG108" s="161"/>
      <c r="AH108" s="167" t="str">
        <f>V3</f>
        <v>899-0101</v>
      </c>
      <c r="AI108" s="167"/>
      <c r="AJ108" s="167"/>
      <c r="AK108" s="167"/>
      <c r="AL108" s="167"/>
      <c r="AM108" s="167"/>
      <c r="AN108" s="167"/>
      <c r="AO108" s="167"/>
      <c r="AP108" s="167"/>
      <c r="AQ108" s="167"/>
      <c r="AR108" s="21"/>
      <c r="AS108" s="21"/>
      <c r="AT108" s="21"/>
      <c r="AU108" s="21"/>
      <c r="AV108" s="21"/>
      <c r="AW108" s="21"/>
      <c r="AX108" s="21"/>
      <c r="AY108" s="21"/>
      <c r="AZ108" s="21"/>
      <c r="BA108" s="21"/>
      <c r="BB108" s="21"/>
      <c r="BC108" s="21"/>
      <c r="BD108" s="21"/>
      <c r="BE108" s="21"/>
      <c r="BF108" s="22"/>
    </row>
    <row r="109" spans="5:68" ht="5.0999999999999996" customHeight="1">
      <c r="E109" s="165"/>
      <c r="F109" s="166"/>
      <c r="G109" s="166"/>
      <c r="H109" s="166"/>
      <c r="I109" s="166"/>
      <c r="J109" s="166"/>
      <c r="K109" s="166"/>
      <c r="L109" s="166"/>
      <c r="M109" s="166"/>
      <c r="N109" s="166"/>
      <c r="O109" s="166"/>
      <c r="P109" s="166"/>
      <c r="Q109" s="166"/>
      <c r="R109" s="166"/>
      <c r="S109" s="166"/>
      <c r="T109" s="166"/>
      <c r="U109" s="166"/>
      <c r="V109" s="166"/>
      <c r="W109" s="166"/>
      <c r="X109" s="166"/>
      <c r="Y109" s="166"/>
      <c r="Z109" s="21"/>
      <c r="AA109" s="21"/>
      <c r="AB109" s="21"/>
      <c r="AC109" s="21"/>
      <c r="AD109" s="21"/>
      <c r="AE109" s="21"/>
      <c r="AF109" s="161"/>
      <c r="AG109" s="161"/>
      <c r="AH109" s="167"/>
      <c r="AI109" s="167"/>
      <c r="AJ109" s="167"/>
      <c r="AK109" s="167"/>
      <c r="AL109" s="167"/>
      <c r="AM109" s="167"/>
      <c r="AN109" s="167"/>
      <c r="AO109" s="167"/>
      <c r="AP109" s="167"/>
      <c r="AQ109" s="167"/>
      <c r="AR109" s="21"/>
      <c r="AS109" s="21"/>
      <c r="AT109" s="21"/>
      <c r="AU109" s="21"/>
      <c r="AV109" s="21"/>
      <c r="AW109" s="21"/>
      <c r="AX109" s="21"/>
      <c r="AY109" s="21"/>
      <c r="AZ109" s="21"/>
      <c r="BA109" s="21"/>
      <c r="BB109" s="21"/>
      <c r="BC109" s="21"/>
      <c r="BD109" s="21"/>
      <c r="BE109" s="21"/>
      <c r="BF109" s="22"/>
    </row>
    <row r="110" spans="5:68" ht="5.0999999999999996" customHeight="1">
      <c r="E110" s="165"/>
      <c r="F110" s="166"/>
      <c r="G110" s="166"/>
      <c r="H110" s="166"/>
      <c r="I110" s="166"/>
      <c r="J110" s="166"/>
      <c r="K110" s="166"/>
      <c r="L110" s="166"/>
      <c r="M110" s="166"/>
      <c r="N110" s="166"/>
      <c r="O110" s="166"/>
      <c r="P110" s="166"/>
      <c r="Q110" s="166"/>
      <c r="R110" s="166"/>
      <c r="S110" s="166"/>
      <c r="T110" s="166"/>
      <c r="U110" s="166"/>
      <c r="V110" s="166"/>
      <c r="W110" s="166"/>
      <c r="X110" s="166"/>
      <c r="Y110" s="166"/>
      <c r="Z110" s="21"/>
      <c r="AA110" s="21"/>
      <c r="AB110" s="21"/>
      <c r="AC110" s="21"/>
      <c r="AD110" s="21"/>
      <c r="AE110" s="21"/>
      <c r="AF110" s="161"/>
      <c r="AG110" s="161"/>
      <c r="AH110" s="167"/>
      <c r="AI110" s="167"/>
      <c r="AJ110" s="167"/>
      <c r="AK110" s="167"/>
      <c r="AL110" s="167"/>
      <c r="AM110" s="167"/>
      <c r="AN110" s="167"/>
      <c r="AO110" s="167"/>
      <c r="AP110" s="167"/>
      <c r="AQ110" s="167"/>
      <c r="AR110" s="21"/>
      <c r="AS110" s="21"/>
      <c r="AT110" s="21"/>
      <c r="AU110" s="21"/>
      <c r="AV110" s="21"/>
      <c r="AW110" s="21"/>
      <c r="AX110" s="21"/>
      <c r="AY110" s="21"/>
      <c r="AZ110" s="21"/>
      <c r="BA110" s="21"/>
      <c r="BB110" s="21"/>
      <c r="BC110" s="21"/>
      <c r="BD110" s="21"/>
      <c r="BE110" s="21"/>
      <c r="BF110" s="22"/>
    </row>
    <row r="111" spans="5:68" ht="5.0999999999999996" customHeight="1">
      <c r="E111" s="93"/>
      <c r="F111" s="166" t="str">
        <f>基本ｼｰﾄ!I19&amp;"長　殿"</f>
        <v>公立学校共済組合　鹿児島支部長　殿</v>
      </c>
      <c r="G111" s="166"/>
      <c r="H111" s="166"/>
      <c r="I111" s="166"/>
      <c r="J111" s="166"/>
      <c r="K111" s="166"/>
      <c r="L111" s="166"/>
      <c r="M111" s="166"/>
      <c r="N111" s="166"/>
      <c r="O111" s="166"/>
      <c r="P111" s="166"/>
      <c r="Q111" s="166"/>
      <c r="R111" s="166"/>
      <c r="S111" s="166"/>
      <c r="T111" s="166"/>
      <c r="U111" s="166"/>
      <c r="V111" s="166"/>
      <c r="W111" s="166"/>
      <c r="X111" s="166"/>
      <c r="Y111" s="166"/>
      <c r="Z111" s="21"/>
      <c r="AA111" s="21"/>
      <c r="AB111" s="21"/>
      <c r="AC111" s="21"/>
      <c r="AD111" s="21"/>
      <c r="AE111" s="26"/>
      <c r="AF111" s="161"/>
      <c r="AG111" s="161"/>
      <c r="AH111" s="167"/>
      <c r="AI111" s="167"/>
      <c r="AJ111" s="167"/>
      <c r="AK111" s="167"/>
      <c r="AL111" s="167"/>
      <c r="AM111" s="167"/>
      <c r="AN111" s="167"/>
      <c r="AO111" s="167"/>
      <c r="AP111" s="167"/>
      <c r="AQ111" s="167"/>
      <c r="AR111" s="21"/>
      <c r="AS111" s="21"/>
      <c r="AT111" s="21"/>
      <c r="AU111" s="21"/>
      <c r="AV111" s="21"/>
      <c r="AW111" s="21"/>
      <c r="AX111" s="21"/>
      <c r="AY111" s="21"/>
      <c r="AZ111" s="21"/>
      <c r="BA111" s="21"/>
      <c r="BB111" s="21"/>
      <c r="BC111" s="21"/>
      <c r="BD111" s="21"/>
      <c r="BE111" s="21"/>
      <c r="BF111" s="22"/>
    </row>
    <row r="112" spans="5:68" ht="5.0999999999999996" customHeight="1">
      <c r="E112" s="93"/>
      <c r="F112" s="166"/>
      <c r="G112" s="166"/>
      <c r="H112" s="166"/>
      <c r="I112" s="166"/>
      <c r="J112" s="166"/>
      <c r="K112" s="166"/>
      <c r="L112" s="166"/>
      <c r="M112" s="166"/>
      <c r="N112" s="166"/>
      <c r="O112" s="166"/>
      <c r="P112" s="166"/>
      <c r="Q112" s="166"/>
      <c r="R112" s="166"/>
      <c r="S112" s="166"/>
      <c r="T112" s="166"/>
      <c r="U112" s="166"/>
      <c r="V112" s="166"/>
      <c r="W112" s="166"/>
      <c r="X112" s="166"/>
      <c r="Y112" s="166"/>
      <c r="Z112" s="21"/>
      <c r="AA112" s="21"/>
      <c r="AB112" s="21"/>
      <c r="AC112" s="163" t="s">
        <v>76</v>
      </c>
      <c r="AD112" s="163"/>
      <c r="AE112" s="163"/>
      <c r="AF112" s="168" t="str">
        <f>V4</f>
        <v>鹿児島市天文館1丁目　2-3</v>
      </c>
      <c r="AG112" s="168"/>
      <c r="AH112" s="168"/>
      <c r="AI112" s="168"/>
      <c r="AJ112" s="168"/>
      <c r="AK112" s="168"/>
      <c r="AL112" s="168"/>
      <c r="AM112" s="168"/>
      <c r="AN112" s="168"/>
      <c r="AO112" s="168"/>
      <c r="AP112" s="168"/>
      <c r="AQ112" s="168"/>
      <c r="AR112" s="168"/>
      <c r="AS112" s="168"/>
      <c r="AT112" s="168"/>
      <c r="AU112" s="168"/>
      <c r="AV112" s="168"/>
      <c r="AW112" s="168"/>
      <c r="AX112" s="168"/>
      <c r="AY112" s="168"/>
      <c r="AZ112" s="168"/>
      <c r="BA112" s="168"/>
      <c r="BB112" s="168"/>
      <c r="BC112" s="168"/>
      <c r="BD112" s="168"/>
      <c r="BE112" s="168"/>
      <c r="BF112" s="169"/>
    </row>
    <row r="113" spans="5:58" ht="5.0999999999999996" customHeight="1">
      <c r="E113" s="93"/>
      <c r="F113" s="166"/>
      <c r="G113" s="166"/>
      <c r="H113" s="166"/>
      <c r="I113" s="166"/>
      <c r="J113" s="166"/>
      <c r="K113" s="166"/>
      <c r="L113" s="166"/>
      <c r="M113" s="166"/>
      <c r="N113" s="166"/>
      <c r="O113" s="166"/>
      <c r="P113" s="166"/>
      <c r="Q113" s="166"/>
      <c r="R113" s="166"/>
      <c r="S113" s="166"/>
      <c r="T113" s="166"/>
      <c r="U113" s="166"/>
      <c r="V113" s="166"/>
      <c r="W113" s="166"/>
      <c r="X113" s="166"/>
      <c r="Y113" s="166"/>
      <c r="Z113" s="21"/>
      <c r="AA113" s="21"/>
      <c r="AB113" s="21"/>
      <c r="AC113" s="163"/>
      <c r="AD113" s="163"/>
      <c r="AE113" s="163"/>
      <c r="AF113" s="168"/>
      <c r="AG113" s="168"/>
      <c r="AH113" s="168"/>
      <c r="AI113" s="168"/>
      <c r="AJ113" s="168"/>
      <c r="AK113" s="168"/>
      <c r="AL113" s="168"/>
      <c r="AM113" s="168"/>
      <c r="AN113" s="168"/>
      <c r="AO113" s="168"/>
      <c r="AP113" s="168"/>
      <c r="AQ113" s="168"/>
      <c r="AR113" s="168"/>
      <c r="AS113" s="168"/>
      <c r="AT113" s="168"/>
      <c r="AU113" s="168"/>
      <c r="AV113" s="168"/>
      <c r="AW113" s="168"/>
      <c r="AX113" s="168"/>
      <c r="AY113" s="168"/>
      <c r="AZ113" s="168"/>
      <c r="BA113" s="168"/>
      <c r="BB113" s="168"/>
      <c r="BC113" s="168"/>
      <c r="BD113" s="168"/>
      <c r="BE113" s="168"/>
      <c r="BF113" s="169"/>
    </row>
    <row r="114" spans="5:58" ht="5.0999999999999996" customHeight="1">
      <c r="E114" s="20"/>
      <c r="F114" s="21"/>
      <c r="G114" s="21"/>
      <c r="H114" s="21"/>
      <c r="I114" s="21"/>
      <c r="J114" s="21"/>
      <c r="K114" s="21"/>
      <c r="L114" s="21"/>
      <c r="M114" s="21"/>
      <c r="N114" s="21"/>
      <c r="O114" s="21"/>
      <c r="P114" s="21"/>
      <c r="Q114" s="21"/>
      <c r="R114" s="21"/>
      <c r="S114" s="21"/>
      <c r="T114" s="21"/>
      <c r="U114" s="21"/>
      <c r="V114" s="21"/>
      <c r="W114" s="21"/>
      <c r="X114" s="21"/>
      <c r="Y114" s="21"/>
      <c r="Z114" s="21"/>
      <c r="AA114" s="21"/>
      <c r="AB114" s="21"/>
      <c r="AC114" s="163"/>
      <c r="AD114" s="163"/>
      <c r="AE114" s="163"/>
      <c r="AF114" s="168"/>
      <c r="AG114" s="168"/>
      <c r="AH114" s="168"/>
      <c r="AI114" s="168"/>
      <c r="AJ114" s="168"/>
      <c r="AK114" s="168"/>
      <c r="AL114" s="168"/>
      <c r="AM114" s="168"/>
      <c r="AN114" s="168"/>
      <c r="AO114" s="168"/>
      <c r="AP114" s="168"/>
      <c r="AQ114" s="168"/>
      <c r="AR114" s="168"/>
      <c r="AS114" s="168"/>
      <c r="AT114" s="168"/>
      <c r="AU114" s="168"/>
      <c r="AV114" s="168"/>
      <c r="AW114" s="168"/>
      <c r="AX114" s="168"/>
      <c r="AY114" s="168"/>
      <c r="AZ114" s="168"/>
      <c r="BA114" s="168"/>
      <c r="BB114" s="168"/>
      <c r="BC114" s="168"/>
      <c r="BD114" s="168"/>
      <c r="BE114" s="168"/>
      <c r="BF114" s="169"/>
    </row>
    <row r="115" spans="5:58" ht="5.0999999999999996" customHeight="1">
      <c r="E115" s="20"/>
      <c r="F115" s="161" t="s">
        <v>48</v>
      </c>
      <c r="G115" s="161"/>
      <c r="H115" s="161"/>
      <c r="I115" s="162"/>
      <c r="J115" s="162"/>
      <c r="K115" s="162"/>
      <c r="L115" s="161" t="s">
        <v>49</v>
      </c>
      <c r="M115" s="161"/>
      <c r="N115" s="162"/>
      <c r="O115" s="162"/>
      <c r="P115" s="162"/>
      <c r="Q115" s="161" t="s">
        <v>50</v>
      </c>
      <c r="R115" s="161"/>
      <c r="S115" s="162"/>
      <c r="T115" s="162"/>
      <c r="U115" s="162"/>
      <c r="V115" s="161" t="s">
        <v>51</v>
      </c>
      <c r="W115" s="161"/>
      <c r="X115" s="21"/>
      <c r="Y115" s="21"/>
      <c r="Z115" s="21"/>
      <c r="AA115" s="21"/>
      <c r="AB115" s="21"/>
      <c r="AC115" s="163"/>
      <c r="AD115" s="163"/>
      <c r="AE115" s="163"/>
      <c r="AF115" s="168"/>
      <c r="AG115" s="168"/>
      <c r="AH115" s="168"/>
      <c r="AI115" s="168"/>
      <c r="AJ115" s="168"/>
      <c r="AK115" s="168"/>
      <c r="AL115" s="168"/>
      <c r="AM115" s="168"/>
      <c r="AN115" s="168"/>
      <c r="AO115" s="168"/>
      <c r="AP115" s="168"/>
      <c r="AQ115" s="168"/>
      <c r="AR115" s="168"/>
      <c r="AS115" s="168"/>
      <c r="AT115" s="168"/>
      <c r="AU115" s="168"/>
      <c r="AV115" s="168"/>
      <c r="AW115" s="168"/>
      <c r="AX115" s="168"/>
      <c r="AY115" s="168"/>
      <c r="AZ115" s="168"/>
      <c r="BA115" s="168"/>
      <c r="BB115" s="168"/>
      <c r="BC115" s="168"/>
      <c r="BD115" s="168"/>
      <c r="BE115" s="168"/>
      <c r="BF115" s="169"/>
    </row>
    <row r="116" spans="5:58" ht="5.0999999999999996" customHeight="1">
      <c r="E116" s="20"/>
      <c r="F116" s="161"/>
      <c r="G116" s="161"/>
      <c r="H116" s="161"/>
      <c r="I116" s="162"/>
      <c r="J116" s="162"/>
      <c r="K116" s="162"/>
      <c r="L116" s="161"/>
      <c r="M116" s="161"/>
      <c r="N116" s="162"/>
      <c r="O116" s="162"/>
      <c r="P116" s="162"/>
      <c r="Q116" s="161"/>
      <c r="R116" s="161"/>
      <c r="S116" s="162"/>
      <c r="T116" s="162"/>
      <c r="U116" s="162"/>
      <c r="V116" s="161"/>
      <c r="W116" s="161"/>
      <c r="X116" s="21"/>
      <c r="Y116" s="21"/>
      <c r="Z116" s="21"/>
      <c r="AA116" s="21"/>
      <c r="AB116" s="21"/>
      <c r="AC116" s="163"/>
      <c r="AD116" s="163"/>
      <c r="AE116" s="163"/>
      <c r="AF116" s="168"/>
      <c r="AG116" s="168"/>
      <c r="AH116" s="168"/>
      <c r="AI116" s="168"/>
      <c r="AJ116" s="168"/>
      <c r="AK116" s="168"/>
      <c r="AL116" s="168"/>
      <c r="AM116" s="168"/>
      <c r="AN116" s="168"/>
      <c r="AO116" s="168"/>
      <c r="AP116" s="168"/>
      <c r="AQ116" s="168"/>
      <c r="AR116" s="168"/>
      <c r="AS116" s="168"/>
      <c r="AT116" s="168"/>
      <c r="AU116" s="168"/>
      <c r="AV116" s="168"/>
      <c r="AW116" s="168"/>
      <c r="AX116" s="168"/>
      <c r="AY116" s="168"/>
      <c r="AZ116" s="168"/>
      <c r="BA116" s="168"/>
      <c r="BB116" s="168"/>
      <c r="BC116" s="168"/>
      <c r="BD116" s="168"/>
      <c r="BE116" s="168"/>
      <c r="BF116" s="169"/>
    </row>
    <row r="117" spans="5:58" ht="5.0999999999999996" customHeight="1">
      <c r="E117" s="20"/>
      <c r="F117" s="161"/>
      <c r="G117" s="161"/>
      <c r="H117" s="161"/>
      <c r="I117" s="162"/>
      <c r="J117" s="162"/>
      <c r="K117" s="162"/>
      <c r="L117" s="161"/>
      <c r="M117" s="161"/>
      <c r="N117" s="162"/>
      <c r="O117" s="162"/>
      <c r="P117" s="162"/>
      <c r="Q117" s="161"/>
      <c r="R117" s="161"/>
      <c r="S117" s="162"/>
      <c r="T117" s="162"/>
      <c r="U117" s="162"/>
      <c r="V117" s="161"/>
      <c r="W117" s="161"/>
      <c r="X117" s="21"/>
      <c r="Y117" s="21"/>
      <c r="Z117" s="21"/>
      <c r="AA117" s="21"/>
      <c r="AB117" s="21"/>
      <c r="AC117" s="163"/>
      <c r="AD117" s="163"/>
      <c r="AE117" s="163"/>
      <c r="AF117" s="168"/>
      <c r="AG117" s="168"/>
      <c r="AH117" s="168"/>
      <c r="AI117" s="168"/>
      <c r="AJ117" s="168"/>
      <c r="AK117" s="168"/>
      <c r="AL117" s="168"/>
      <c r="AM117" s="168"/>
      <c r="AN117" s="168"/>
      <c r="AO117" s="168"/>
      <c r="AP117" s="168"/>
      <c r="AQ117" s="168"/>
      <c r="AR117" s="168"/>
      <c r="AS117" s="168"/>
      <c r="AT117" s="168"/>
      <c r="AU117" s="168"/>
      <c r="AV117" s="168"/>
      <c r="AW117" s="168"/>
      <c r="AX117" s="168"/>
      <c r="AY117" s="168"/>
      <c r="AZ117" s="168"/>
      <c r="BA117" s="168"/>
      <c r="BB117" s="168"/>
      <c r="BC117" s="168"/>
      <c r="BD117" s="168"/>
      <c r="BE117" s="168"/>
      <c r="BF117" s="169"/>
    </row>
    <row r="118" spans="5:58" ht="5.0999999999999996" customHeight="1">
      <c r="E118" s="20"/>
      <c r="F118" s="161"/>
      <c r="G118" s="161"/>
      <c r="H118" s="161"/>
      <c r="I118" s="162"/>
      <c r="J118" s="162"/>
      <c r="K118" s="162"/>
      <c r="L118" s="161"/>
      <c r="M118" s="161"/>
      <c r="N118" s="162"/>
      <c r="O118" s="162"/>
      <c r="P118" s="162"/>
      <c r="Q118" s="161"/>
      <c r="R118" s="161"/>
      <c r="S118" s="162"/>
      <c r="T118" s="162"/>
      <c r="U118" s="162"/>
      <c r="V118" s="161"/>
      <c r="W118" s="161"/>
      <c r="X118" s="140" t="s">
        <v>77</v>
      </c>
      <c r="Y118" s="140"/>
      <c r="Z118" s="140"/>
      <c r="AA118" s="140"/>
      <c r="AB118" s="52"/>
      <c r="AC118" s="163" t="s">
        <v>78</v>
      </c>
      <c r="AD118" s="163"/>
      <c r="AE118" s="163"/>
      <c r="AF118" s="164" t="str">
        <f>E4</f>
        <v xml:space="preserve">薩摩　隼人 </v>
      </c>
      <c r="AG118" s="164"/>
      <c r="AH118" s="164"/>
      <c r="AI118" s="164"/>
      <c r="AJ118" s="164"/>
      <c r="AK118" s="164"/>
      <c r="AL118" s="164"/>
      <c r="AM118" s="164"/>
      <c r="AN118" s="164"/>
      <c r="AO118" s="164"/>
      <c r="AP118" s="164"/>
      <c r="AQ118" s="164"/>
      <c r="AR118" s="164"/>
      <c r="AS118" s="164"/>
      <c r="AT118" s="164"/>
      <c r="AU118" s="164"/>
      <c r="AV118" s="164"/>
      <c r="AW118" s="164"/>
      <c r="AX118" s="164"/>
      <c r="AY118" s="164"/>
      <c r="AZ118" s="164"/>
      <c r="BA118" s="164"/>
      <c r="BB118" s="164"/>
      <c r="BC118" s="159" t="s">
        <v>79</v>
      </c>
      <c r="BD118" s="159"/>
      <c r="BE118" s="159"/>
      <c r="BF118" s="160"/>
    </row>
    <row r="119" spans="5:58" ht="5.0999999999999996" customHeight="1">
      <c r="E119" s="20"/>
      <c r="F119" s="161"/>
      <c r="G119" s="161"/>
      <c r="H119" s="161"/>
      <c r="I119" s="162"/>
      <c r="J119" s="162"/>
      <c r="K119" s="162"/>
      <c r="L119" s="161"/>
      <c r="M119" s="161"/>
      <c r="N119" s="162"/>
      <c r="O119" s="162"/>
      <c r="P119" s="162"/>
      <c r="Q119" s="161"/>
      <c r="R119" s="161"/>
      <c r="S119" s="162"/>
      <c r="T119" s="162"/>
      <c r="U119" s="162"/>
      <c r="V119" s="161"/>
      <c r="W119" s="161"/>
      <c r="X119" s="140"/>
      <c r="Y119" s="140"/>
      <c r="Z119" s="140"/>
      <c r="AA119" s="140"/>
      <c r="AB119" s="52"/>
      <c r="AC119" s="163"/>
      <c r="AD119" s="163"/>
      <c r="AE119" s="163"/>
      <c r="AF119" s="164"/>
      <c r="AG119" s="164"/>
      <c r="AH119" s="164"/>
      <c r="AI119" s="164"/>
      <c r="AJ119" s="164"/>
      <c r="AK119" s="164"/>
      <c r="AL119" s="164"/>
      <c r="AM119" s="164"/>
      <c r="AN119" s="164"/>
      <c r="AO119" s="164"/>
      <c r="AP119" s="164"/>
      <c r="AQ119" s="164"/>
      <c r="AR119" s="164"/>
      <c r="AS119" s="164"/>
      <c r="AT119" s="164"/>
      <c r="AU119" s="164"/>
      <c r="AV119" s="164"/>
      <c r="AW119" s="164"/>
      <c r="AX119" s="164"/>
      <c r="AY119" s="164"/>
      <c r="AZ119" s="164"/>
      <c r="BA119" s="164"/>
      <c r="BB119" s="164"/>
      <c r="BC119" s="159"/>
      <c r="BD119" s="159"/>
      <c r="BE119" s="159"/>
      <c r="BF119" s="160"/>
    </row>
    <row r="120" spans="5:58" ht="5.0999999999999996" customHeight="1">
      <c r="E120" s="20"/>
      <c r="F120" s="161"/>
      <c r="G120" s="161"/>
      <c r="H120" s="161"/>
      <c r="I120" s="162"/>
      <c r="J120" s="162"/>
      <c r="K120" s="162"/>
      <c r="L120" s="161"/>
      <c r="M120" s="161"/>
      <c r="N120" s="162"/>
      <c r="O120" s="162"/>
      <c r="P120" s="162"/>
      <c r="Q120" s="161"/>
      <c r="R120" s="161"/>
      <c r="S120" s="162"/>
      <c r="T120" s="162"/>
      <c r="U120" s="162"/>
      <c r="V120" s="161"/>
      <c r="W120" s="161"/>
      <c r="X120" s="140"/>
      <c r="Y120" s="140"/>
      <c r="Z120" s="140"/>
      <c r="AA120" s="140"/>
      <c r="AB120" s="52"/>
      <c r="AC120" s="163"/>
      <c r="AD120" s="163"/>
      <c r="AE120" s="163"/>
      <c r="AF120" s="164"/>
      <c r="AG120" s="164"/>
      <c r="AH120" s="164"/>
      <c r="AI120" s="164"/>
      <c r="AJ120" s="164"/>
      <c r="AK120" s="164"/>
      <c r="AL120" s="164"/>
      <c r="AM120" s="164"/>
      <c r="AN120" s="164"/>
      <c r="AO120" s="164"/>
      <c r="AP120" s="164"/>
      <c r="AQ120" s="164"/>
      <c r="AR120" s="164"/>
      <c r="AS120" s="164"/>
      <c r="AT120" s="164"/>
      <c r="AU120" s="164"/>
      <c r="AV120" s="164"/>
      <c r="AW120" s="164"/>
      <c r="AX120" s="164"/>
      <c r="AY120" s="164"/>
      <c r="AZ120" s="164"/>
      <c r="BA120" s="164"/>
      <c r="BB120" s="164"/>
      <c r="BC120" s="159"/>
      <c r="BD120" s="159"/>
      <c r="BE120" s="159"/>
      <c r="BF120" s="160"/>
    </row>
    <row r="121" spans="5:58" ht="5.0999999999999996" customHeight="1">
      <c r="E121" s="20"/>
      <c r="F121" s="21"/>
      <c r="G121" s="21"/>
      <c r="H121" s="21"/>
      <c r="I121" s="21"/>
      <c r="J121" s="21"/>
      <c r="K121" s="21"/>
      <c r="L121" s="21"/>
      <c r="M121" s="21"/>
      <c r="N121" s="21"/>
      <c r="O121" s="21"/>
      <c r="P121" s="21"/>
      <c r="Q121" s="21"/>
      <c r="R121" s="21"/>
      <c r="S121" s="21"/>
      <c r="T121" s="21"/>
      <c r="U121" s="21"/>
      <c r="V121" s="21"/>
      <c r="W121" s="21"/>
      <c r="X121" s="140" t="s">
        <v>80</v>
      </c>
      <c r="Y121" s="140"/>
      <c r="Z121" s="140"/>
      <c r="AA121" s="140"/>
      <c r="AB121" s="52"/>
      <c r="AC121" s="163"/>
      <c r="AD121" s="163"/>
      <c r="AE121" s="163"/>
      <c r="AF121" s="164"/>
      <c r="AG121" s="164"/>
      <c r="AH121" s="164"/>
      <c r="AI121" s="164"/>
      <c r="AJ121" s="164"/>
      <c r="AK121" s="164"/>
      <c r="AL121" s="164"/>
      <c r="AM121" s="164"/>
      <c r="AN121" s="164"/>
      <c r="AO121" s="164"/>
      <c r="AP121" s="164"/>
      <c r="AQ121" s="164"/>
      <c r="AR121" s="164"/>
      <c r="AS121" s="164"/>
      <c r="AT121" s="164"/>
      <c r="AU121" s="164"/>
      <c r="AV121" s="164"/>
      <c r="AW121" s="164"/>
      <c r="AX121" s="164"/>
      <c r="AY121" s="164"/>
      <c r="AZ121" s="164"/>
      <c r="BA121" s="164"/>
      <c r="BB121" s="164"/>
      <c r="BC121" s="159"/>
      <c r="BD121" s="159"/>
      <c r="BE121" s="159"/>
      <c r="BF121" s="160"/>
    </row>
    <row r="122" spans="5:58" ht="5.0999999999999996" customHeight="1">
      <c r="E122" s="20"/>
      <c r="F122" s="21"/>
      <c r="G122" s="21"/>
      <c r="H122" s="21"/>
      <c r="I122" s="21"/>
      <c r="J122" s="21"/>
      <c r="K122" s="21"/>
      <c r="L122" s="21"/>
      <c r="M122" s="21"/>
      <c r="N122" s="21"/>
      <c r="O122" s="21"/>
      <c r="P122" s="21"/>
      <c r="Q122" s="21"/>
      <c r="R122" s="21"/>
      <c r="S122" s="21"/>
      <c r="T122" s="21"/>
      <c r="U122" s="21"/>
      <c r="V122" s="21"/>
      <c r="W122" s="21"/>
      <c r="X122" s="140"/>
      <c r="Y122" s="140"/>
      <c r="Z122" s="140"/>
      <c r="AA122" s="140"/>
      <c r="AB122" s="52"/>
      <c r="AC122" s="163"/>
      <c r="AD122" s="163"/>
      <c r="AE122" s="163"/>
      <c r="AF122" s="164"/>
      <c r="AG122" s="164"/>
      <c r="AH122" s="164"/>
      <c r="AI122" s="164"/>
      <c r="AJ122" s="164"/>
      <c r="AK122" s="164"/>
      <c r="AL122" s="164"/>
      <c r="AM122" s="164"/>
      <c r="AN122" s="164"/>
      <c r="AO122" s="164"/>
      <c r="AP122" s="164"/>
      <c r="AQ122" s="164"/>
      <c r="AR122" s="164"/>
      <c r="AS122" s="164"/>
      <c r="AT122" s="164"/>
      <c r="AU122" s="164"/>
      <c r="AV122" s="164"/>
      <c r="AW122" s="164"/>
      <c r="AX122" s="164"/>
      <c r="AY122" s="164"/>
      <c r="AZ122" s="164"/>
      <c r="BA122" s="164"/>
      <c r="BB122" s="164"/>
      <c r="BC122" s="159"/>
      <c r="BD122" s="159"/>
      <c r="BE122" s="159"/>
      <c r="BF122" s="160"/>
    </row>
    <row r="123" spans="5:58" ht="5.0999999999999996" customHeight="1">
      <c r="E123" s="20"/>
      <c r="F123" s="21"/>
      <c r="G123" s="21"/>
      <c r="H123" s="21"/>
      <c r="I123" s="21"/>
      <c r="J123" s="21"/>
      <c r="K123" s="21"/>
      <c r="L123" s="21"/>
      <c r="M123" s="21"/>
      <c r="N123" s="21"/>
      <c r="O123" s="21"/>
      <c r="P123" s="21"/>
      <c r="Q123" s="21"/>
      <c r="R123" s="21"/>
      <c r="S123" s="21"/>
      <c r="T123" s="21"/>
      <c r="U123" s="21"/>
      <c r="V123" s="21"/>
      <c r="W123" s="21"/>
      <c r="X123" s="140"/>
      <c r="Y123" s="140"/>
      <c r="Z123" s="140"/>
      <c r="AA123" s="140"/>
      <c r="AB123" s="52"/>
      <c r="AC123" s="163"/>
      <c r="AD123" s="163"/>
      <c r="AE123" s="163"/>
      <c r="AF123" s="164"/>
      <c r="AG123" s="164"/>
      <c r="AH123" s="164"/>
      <c r="AI123" s="164"/>
      <c r="AJ123" s="164"/>
      <c r="AK123" s="164"/>
      <c r="AL123" s="164"/>
      <c r="AM123" s="164"/>
      <c r="AN123" s="164"/>
      <c r="AO123" s="164"/>
      <c r="AP123" s="164"/>
      <c r="AQ123" s="164"/>
      <c r="AR123" s="164"/>
      <c r="AS123" s="164"/>
      <c r="AT123" s="164"/>
      <c r="AU123" s="164"/>
      <c r="AV123" s="164"/>
      <c r="AW123" s="164"/>
      <c r="AX123" s="164"/>
      <c r="AY123" s="164"/>
      <c r="AZ123" s="164"/>
      <c r="BA123" s="164"/>
      <c r="BB123" s="164"/>
      <c r="BC123" s="159"/>
      <c r="BD123" s="159"/>
      <c r="BE123" s="159"/>
      <c r="BF123" s="160"/>
    </row>
    <row r="124" spans="5:58" ht="5.0999999999999996" customHeight="1">
      <c r="E124" s="20"/>
      <c r="F124" s="21"/>
      <c r="G124" s="21"/>
      <c r="H124" s="21"/>
      <c r="I124" s="21"/>
      <c r="J124" s="21"/>
      <c r="K124" s="21"/>
      <c r="L124" s="21"/>
      <c r="M124" s="21"/>
      <c r="N124" s="21"/>
      <c r="O124" s="21"/>
      <c r="P124" s="21"/>
      <c r="Q124" s="21"/>
      <c r="R124" s="21"/>
      <c r="S124" s="21"/>
      <c r="T124" s="21"/>
      <c r="U124" s="21"/>
      <c r="V124" s="21"/>
      <c r="W124" s="21"/>
      <c r="X124" s="21"/>
      <c r="Y124" s="21"/>
      <c r="Z124" s="21"/>
      <c r="AA124" s="21"/>
      <c r="AB124" s="21"/>
      <c r="AC124" s="139" t="s">
        <v>81</v>
      </c>
      <c r="AD124" s="139"/>
      <c r="AE124" s="139"/>
      <c r="AF124" s="139"/>
      <c r="AG124" s="140" t="s">
        <v>82</v>
      </c>
      <c r="AH124" s="141" t="str">
        <f>V5</f>
        <v>099</v>
      </c>
      <c r="AI124" s="141"/>
      <c r="AJ124" s="141"/>
      <c r="AK124" s="141"/>
      <c r="AL124" s="142" t="s">
        <v>83</v>
      </c>
      <c r="AM124" s="141" t="str">
        <f>Y5</f>
        <v>207</v>
      </c>
      <c r="AN124" s="141"/>
      <c r="AO124" s="141"/>
      <c r="AP124" s="141"/>
      <c r="AQ124" s="142" t="s">
        <v>83</v>
      </c>
      <c r="AR124" s="141" t="str">
        <f>AB5</f>
        <v>0008</v>
      </c>
      <c r="AS124" s="141"/>
      <c r="AT124" s="141"/>
      <c r="AU124" s="141"/>
      <c r="AV124" s="140" t="s">
        <v>84</v>
      </c>
      <c r="AW124" s="21"/>
      <c r="AX124" s="21"/>
      <c r="AY124" s="21"/>
      <c r="AZ124" s="21"/>
      <c r="BA124" s="21"/>
      <c r="BB124" s="21"/>
      <c r="BC124" s="21"/>
      <c r="BD124" s="21"/>
      <c r="BE124" s="21"/>
      <c r="BF124" s="22"/>
    </row>
    <row r="125" spans="5:58" ht="5.0999999999999996" customHeight="1">
      <c r="E125" s="20"/>
      <c r="F125" s="21"/>
      <c r="G125" s="21"/>
      <c r="H125" s="21"/>
      <c r="I125" s="21"/>
      <c r="J125" s="21"/>
      <c r="K125" s="21"/>
      <c r="L125" s="21"/>
      <c r="M125" s="21"/>
      <c r="N125" s="21"/>
      <c r="O125" s="21"/>
      <c r="P125" s="21"/>
      <c r="Q125" s="21"/>
      <c r="R125" s="21"/>
      <c r="S125" s="21"/>
      <c r="T125" s="21"/>
      <c r="U125" s="21"/>
      <c r="V125" s="21"/>
      <c r="W125" s="21"/>
      <c r="X125" s="21"/>
      <c r="Y125" s="21"/>
      <c r="Z125" s="21"/>
      <c r="AA125" s="21"/>
      <c r="AB125" s="21"/>
      <c r="AC125" s="139"/>
      <c r="AD125" s="139"/>
      <c r="AE125" s="139"/>
      <c r="AF125" s="139"/>
      <c r="AG125" s="140"/>
      <c r="AH125" s="141"/>
      <c r="AI125" s="141"/>
      <c r="AJ125" s="141"/>
      <c r="AK125" s="141"/>
      <c r="AL125" s="142"/>
      <c r="AM125" s="141"/>
      <c r="AN125" s="141"/>
      <c r="AO125" s="141"/>
      <c r="AP125" s="141"/>
      <c r="AQ125" s="142"/>
      <c r="AR125" s="141"/>
      <c r="AS125" s="141"/>
      <c r="AT125" s="141"/>
      <c r="AU125" s="141"/>
      <c r="AV125" s="140"/>
      <c r="AW125" s="21"/>
      <c r="AX125" s="21"/>
      <c r="AY125" s="21"/>
      <c r="AZ125" s="21"/>
      <c r="BA125" s="21"/>
      <c r="BB125" s="21"/>
      <c r="BC125" s="21"/>
      <c r="BD125" s="21"/>
      <c r="BE125" s="21"/>
      <c r="BF125" s="22"/>
    </row>
    <row r="126" spans="5:58" ht="5.0999999999999996" customHeight="1">
      <c r="E126" s="20"/>
      <c r="F126" s="21"/>
      <c r="G126" s="21"/>
      <c r="H126" s="21"/>
      <c r="I126" s="21"/>
      <c r="J126" s="21"/>
      <c r="K126" s="21"/>
      <c r="L126" s="21"/>
      <c r="M126" s="21"/>
      <c r="N126" s="21"/>
      <c r="O126" s="21"/>
      <c r="P126" s="21"/>
      <c r="Q126" s="21"/>
      <c r="R126" s="21"/>
      <c r="S126" s="21"/>
      <c r="T126" s="21"/>
      <c r="U126" s="21"/>
      <c r="V126" s="21"/>
      <c r="W126" s="21"/>
      <c r="X126" s="21"/>
      <c r="Y126" s="21"/>
      <c r="Z126" s="21"/>
      <c r="AA126" s="21"/>
      <c r="AB126" s="21"/>
      <c r="AC126" s="139"/>
      <c r="AD126" s="139"/>
      <c r="AE126" s="139"/>
      <c r="AF126" s="139"/>
      <c r="AG126" s="140"/>
      <c r="AH126" s="141"/>
      <c r="AI126" s="141"/>
      <c r="AJ126" s="141"/>
      <c r="AK126" s="141"/>
      <c r="AL126" s="142"/>
      <c r="AM126" s="141"/>
      <c r="AN126" s="141"/>
      <c r="AO126" s="141"/>
      <c r="AP126" s="141"/>
      <c r="AQ126" s="142"/>
      <c r="AR126" s="141"/>
      <c r="AS126" s="141"/>
      <c r="AT126" s="141"/>
      <c r="AU126" s="141"/>
      <c r="AV126" s="140"/>
      <c r="AW126" s="21"/>
      <c r="AX126" s="21"/>
      <c r="AY126" s="21"/>
      <c r="AZ126" s="21"/>
      <c r="BA126" s="21"/>
      <c r="BB126" s="21"/>
      <c r="BC126" s="21"/>
      <c r="BD126" s="21"/>
      <c r="BE126" s="21"/>
      <c r="BF126" s="22"/>
    </row>
    <row r="127" spans="5:58" ht="5.0999999999999996" customHeight="1">
      <c r="E127" s="20"/>
      <c r="F127" s="21"/>
      <c r="G127" s="21"/>
      <c r="H127" s="21"/>
      <c r="I127" s="21"/>
      <c r="J127" s="21"/>
      <c r="K127" s="21"/>
      <c r="L127" s="21"/>
      <c r="M127" s="21"/>
      <c r="N127" s="21"/>
      <c r="O127" s="21"/>
      <c r="P127" s="21"/>
      <c r="Q127" s="21"/>
      <c r="R127" s="21"/>
      <c r="S127" s="21"/>
      <c r="T127" s="21"/>
      <c r="U127" s="21"/>
      <c r="V127" s="21"/>
      <c r="W127" s="21"/>
      <c r="X127" s="21"/>
      <c r="Y127" s="21"/>
      <c r="Z127" s="21"/>
      <c r="AA127" s="21"/>
      <c r="AB127" s="21"/>
      <c r="AC127" s="139"/>
      <c r="AD127" s="139"/>
      <c r="AE127" s="139"/>
      <c r="AF127" s="139"/>
      <c r="AG127" s="140"/>
      <c r="AH127" s="141"/>
      <c r="AI127" s="141"/>
      <c r="AJ127" s="141"/>
      <c r="AK127" s="141"/>
      <c r="AL127" s="142"/>
      <c r="AM127" s="141"/>
      <c r="AN127" s="141"/>
      <c r="AO127" s="141"/>
      <c r="AP127" s="141"/>
      <c r="AQ127" s="142"/>
      <c r="AR127" s="141"/>
      <c r="AS127" s="141"/>
      <c r="AT127" s="141"/>
      <c r="AU127" s="141"/>
      <c r="AV127" s="140"/>
      <c r="AW127" s="21"/>
      <c r="AX127" s="21"/>
      <c r="AY127" s="21"/>
      <c r="AZ127" s="21"/>
      <c r="BA127" s="21"/>
      <c r="BB127" s="21"/>
      <c r="BC127" s="21"/>
      <c r="BD127" s="21"/>
      <c r="BE127" s="21"/>
      <c r="BF127" s="22"/>
    </row>
    <row r="128" spans="5:58" ht="5.0999999999999996" customHeight="1">
      <c r="E128" s="20"/>
      <c r="F128" s="21"/>
      <c r="G128" s="21"/>
      <c r="H128" s="21"/>
      <c r="I128" s="21"/>
      <c r="J128" s="21"/>
      <c r="K128" s="21"/>
      <c r="L128" s="21"/>
      <c r="M128" s="21"/>
      <c r="N128" s="21"/>
      <c r="O128" s="21"/>
      <c r="P128" s="21"/>
      <c r="Q128" s="21"/>
      <c r="R128" s="21"/>
      <c r="S128" s="21"/>
      <c r="T128" s="21"/>
      <c r="U128" s="21"/>
      <c r="V128" s="21"/>
      <c r="W128" s="21"/>
      <c r="X128" s="21"/>
      <c r="Y128" s="21"/>
      <c r="Z128" s="21"/>
      <c r="AA128" s="21"/>
      <c r="AB128" s="21"/>
      <c r="AC128" s="139"/>
      <c r="AD128" s="139"/>
      <c r="AE128" s="139"/>
      <c r="AF128" s="139"/>
      <c r="AG128" s="140"/>
      <c r="AH128" s="141"/>
      <c r="AI128" s="141"/>
      <c r="AJ128" s="141"/>
      <c r="AK128" s="141"/>
      <c r="AL128" s="142"/>
      <c r="AM128" s="141"/>
      <c r="AN128" s="141"/>
      <c r="AO128" s="141"/>
      <c r="AP128" s="141"/>
      <c r="AQ128" s="142"/>
      <c r="AR128" s="141"/>
      <c r="AS128" s="141"/>
      <c r="AT128" s="141"/>
      <c r="AU128" s="141"/>
      <c r="AV128" s="140"/>
      <c r="AW128" s="21"/>
      <c r="AX128" s="21"/>
      <c r="AY128" s="21"/>
      <c r="AZ128" s="21"/>
      <c r="BA128" s="21"/>
      <c r="BB128" s="21"/>
      <c r="BC128" s="21"/>
      <c r="BD128" s="21"/>
      <c r="BE128" s="21"/>
      <c r="BF128" s="22"/>
    </row>
    <row r="129" spans="5:58" ht="5.0999999999999996" customHeight="1">
      <c r="E129" s="20"/>
      <c r="F129" s="21"/>
      <c r="G129" s="21"/>
      <c r="H129" s="21"/>
      <c r="I129" s="21"/>
      <c r="J129" s="21"/>
      <c r="K129" s="21"/>
      <c r="L129" s="21"/>
      <c r="M129" s="21"/>
      <c r="N129" s="21"/>
      <c r="O129" s="21"/>
      <c r="P129" s="21"/>
      <c r="Q129" s="21"/>
      <c r="R129" s="21"/>
      <c r="S129" s="21"/>
      <c r="T129" s="21"/>
      <c r="U129" s="21"/>
      <c r="V129" s="21"/>
      <c r="W129" s="21"/>
      <c r="X129" s="21"/>
      <c r="Y129" s="21"/>
      <c r="Z129" s="21"/>
      <c r="AA129" s="21"/>
      <c r="AB129" s="21"/>
      <c r="AC129" s="139"/>
      <c r="AD129" s="139"/>
      <c r="AE129" s="139"/>
      <c r="AF129" s="139"/>
      <c r="AG129" s="140"/>
      <c r="AH129" s="141"/>
      <c r="AI129" s="141"/>
      <c r="AJ129" s="141"/>
      <c r="AK129" s="141"/>
      <c r="AL129" s="142"/>
      <c r="AM129" s="141"/>
      <c r="AN129" s="141"/>
      <c r="AO129" s="141"/>
      <c r="AP129" s="141"/>
      <c r="AQ129" s="142"/>
      <c r="AR129" s="141"/>
      <c r="AS129" s="141"/>
      <c r="AT129" s="141"/>
      <c r="AU129" s="141"/>
      <c r="AV129" s="140"/>
      <c r="AW129" s="21"/>
      <c r="AX129" s="21"/>
      <c r="AY129" s="21"/>
      <c r="AZ129" s="21"/>
      <c r="BA129" s="21"/>
      <c r="BB129" s="21"/>
      <c r="BC129" s="21"/>
      <c r="BD129" s="21"/>
      <c r="BE129" s="21"/>
      <c r="BF129" s="22"/>
    </row>
    <row r="130" spans="5:58" ht="5.0999999999999996" customHeight="1">
      <c r="E130" s="31"/>
      <c r="F130" s="30"/>
      <c r="G130" s="30"/>
      <c r="H130" s="30"/>
      <c r="I130" s="30"/>
      <c r="J130" s="30"/>
      <c r="K130" s="30"/>
      <c r="L130" s="30"/>
      <c r="M130" s="30"/>
      <c r="N130" s="30"/>
      <c r="O130" s="30"/>
      <c r="P130" s="30"/>
      <c r="Q130" s="30"/>
      <c r="R130" s="30"/>
      <c r="S130" s="30"/>
      <c r="T130" s="30"/>
      <c r="U130" s="30"/>
      <c r="V130" s="30"/>
      <c r="W130" s="30"/>
      <c r="X130" s="30"/>
      <c r="Y130" s="30"/>
      <c r="Z130" s="30"/>
      <c r="AA130" s="30"/>
      <c r="AB130" s="30"/>
      <c r="AC130" s="30"/>
      <c r="AD130" s="30"/>
      <c r="AE130" s="30"/>
      <c r="AF130" s="30"/>
      <c r="AG130" s="30"/>
      <c r="AH130" s="30"/>
      <c r="AI130" s="30"/>
      <c r="AJ130" s="30"/>
      <c r="AK130" s="30"/>
      <c r="AL130" s="30"/>
      <c r="AM130" s="30"/>
      <c r="AN130" s="30"/>
      <c r="AO130" s="30"/>
      <c r="AP130" s="30"/>
      <c r="AQ130" s="30"/>
      <c r="AR130" s="30"/>
      <c r="AS130" s="30"/>
      <c r="AT130" s="30"/>
      <c r="AU130" s="30"/>
      <c r="AV130" s="30"/>
      <c r="AW130" s="30"/>
      <c r="AX130" s="30"/>
      <c r="AY130" s="30"/>
      <c r="AZ130" s="30"/>
      <c r="BA130" s="30"/>
      <c r="BB130" s="30"/>
      <c r="BC130" s="30"/>
      <c r="BD130" s="30"/>
      <c r="BE130" s="30"/>
      <c r="BF130" s="32"/>
    </row>
    <row r="131" spans="5:58" ht="5.0999999999999996" customHeight="1">
      <c r="E131" s="3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c r="AC131" s="23"/>
      <c r="AD131" s="23"/>
      <c r="AE131" s="23"/>
      <c r="AF131" s="23"/>
      <c r="AG131" s="23"/>
      <c r="AH131" s="23"/>
      <c r="AI131" s="23"/>
      <c r="AJ131" s="23"/>
      <c r="AK131" s="23"/>
      <c r="AL131" s="23"/>
      <c r="AM131" s="23"/>
      <c r="AN131" s="23"/>
      <c r="AO131" s="23"/>
      <c r="AP131" s="23"/>
      <c r="AQ131" s="23"/>
      <c r="AR131" s="23"/>
      <c r="AS131" s="23"/>
      <c r="AT131" s="23"/>
      <c r="AU131" s="23"/>
      <c r="AV131" s="23"/>
      <c r="AW131" s="23"/>
      <c r="AX131" s="23"/>
      <c r="AY131" s="23"/>
      <c r="AZ131" s="23"/>
      <c r="BA131" s="23"/>
      <c r="BB131" s="23"/>
      <c r="BC131" s="23"/>
      <c r="BD131" s="23"/>
      <c r="BE131" s="23"/>
      <c r="BF131" s="24"/>
    </row>
    <row r="132" spans="5:58" ht="5.0999999999999996" customHeight="1">
      <c r="E132" s="155" t="s">
        <v>85</v>
      </c>
      <c r="F132" s="156"/>
      <c r="G132" s="156"/>
      <c r="H132" s="156"/>
      <c r="I132" s="156"/>
      <c r="J132" s="156"/>
      <c r="K132" s="156"/>
      <c r="L132" s="156"/>
      <c r="M132" s="156"/>
      <c r="N132" s="156"/>
      <c r="O132" s="156"/>
      <c r="P132" s="156"/>
      <c r="Q132" s="156"/>
      <c r="R132" s="156"/>
      <c r="S132" s="156"/>
      <c r="T132" s="156"/>
      <c r="U132" s="156"/>
      <c r="V132" s="156"/>
      <c r="W132" s="156"/>
      <c r="X132" s="156"/>
      <c r="Y132" s="156"/>
      <c r="Z132" s="156"/>
      <c r="AA132" s="156"/>
      <c r="AB132" s="156"/>
      <c r="AC132" s="85"/>
      <c r="AD132" s="85"/>
      <c r="AE132" s="85"/>
      <c r="AF132" s="157" t="s">
        <v>86</v>
      </c>
      <c r="AG132" s="157"/>
      <c r="AH132" s="119" t="str">
        <f>基本ｼｰﾄ!F24</f>
        <v>899-6401</v>
      </c>
      <c r="AI132" s="120"/>
      <c r="AJ132" s="120"/>
      <c r="AK132" s="120"/>
      <c r="AL132" s="120"/>
      <c r="AM132" s="120"/>
      <c r="AN132" s="120"/>
      <c r="AO132" s="120"/>
      <c r="AP132" s="120"/>
      <c r="AQ132" s="120"/>
      <c r="AR132" s="85"/>
      <c r="AS132" s="85"/>
      <c r="AT132" s="85"/>
      <c r="AU132" s="85"/>
      <c r="AV132" s="85"/>
      <c r="AW132" s="85"/>
      <c r="AX132" s="85"/>
      <c r="AY132" s="85"/>
      <c r="AZ132" s="85"/>
      <c r="BA132" s="85"/>
      <c r="BB132" s="85"/>
      <c r="BC132" s="85"/>
      <c r="BD132" s="85"/>
      <c r="BE132" s="85"/>
      <c r="BF132" s="86"/>
    </row>
    <row r="133" spans="5:58" ht="5.0999999999999996" customHeight="1">
      <c r="E133" s="155"/>
      <c r="F133" s="156"/>
      <c r="G133" s="156"/>
      <c r="H133" s="156"/>
      <c r="I133" s="156"/>
      <c r="J133" s="156"/>
      <c r="K133" s="156"/>
      <c r="L133" s="156"/>
      <c r="M133" s="156"/>
      <c r="N133" s="156"/>
      <c r="O133" s="156"/>
      <c r="P133" s="156"/>
      <c r="Q133" s="156"/>
      <c r="R133" s="156"/>
      <c r="S133" s="156"/>
      <c r="T133" s="156"/>
      <c r="U133" s="156"/>
      <c r="V133" s="156"/>
      <c r="W133" s="156"/>
      <c r="X133" s="156"/>
      <c r="Y133" s="156"/>
      <c r="Z133" s="156"/>
      <c r="AA133" s="156"/>
      <c r="AB133" s="156"/>
      <c r="AC133" s="85"/>
      <c r="AD133" s="85"/>
      <c r="AE133" s="85"/>
      <c r="AF133" s="157"/>
      <c r="AG133" s="157"/>
      <c r="AH133" s="120"/>
      <c r="AI133" s="120"/>
      <c r="AJ133" s="120"/>
      <c r="AK133" s="120"/>
      <c r="AL133" s="120"/>
      <c r="AM133" s="120"/>
      <c r="AN133" s="120"/>
      <c r="AO133" s="120"/>
      <c r="AP133" s="120"/>
      <c r="AQ133" s="120"/>
      <c r="AR133" s="85"/>
      <c r="AS133" s="85"/>
      <c r="AT133" s="85"/>
      <c r="AU133" s="85"/>
      <c r="AV133" s="85"/>
      <c r="AW133" s="85"/>
      <c r="AX133" s="85"/>
      <c r="AY133" s="85"/>
      <c r="AZ133" s="85"/>
      <c r="BA133" s="85"/>
      <c r="BB133" s="85"/>
      <c r="BC133" s="85"/>
      <c r="BD133" s="85"/>
      <c r="BE133" s="85"/>
      <c r="BF133" s="86"/>
    </row>
    <row r="134" spans="5:58" ht="5.0999999999999996" customHeight="1">
      <c r="E134" s="155"/>
      <c r="F134" s="156"/>
      <c r="G134" s="156"/>
      <c r="H134" s="156"/>
      <c r="I134" s="156"/>
      <c r="J134" s="156"/>
      <c r="K134" s="156"/>
      <c r="L134" s="156"/>
      <c r="M134" s="156"/>
      <c r="N134" s="156"/>
      <c r="O134" s="156"/>
      <c r="P134" s="156"/>
      <c r="Q134" s="156"/>
      <c r="R134" s="156"/>
      <c r="S134" s="156"/>
      <c r="T134" s="156"/>
      <c r="U134" s="156"/>
      <c r="V134" s="156"/>
      <c r="W134" s="156"/>
      <c r="X134" s="156"/>
      <c r="Y134" s="156"/>
      <c r="Z134" s="156"/>
      <c r="AA134" s="156"/>
      <c r="AB134" s="156"/>
      <c r="AC134" s="85"/>
      <c r="AD134" s="85"/>
      <c r="AE134" s="85"/>
      <c r="AF134" s="157"/>
      <c r="AG134" s="157"/>
      <c r="AH134" s="120"/>
      <c r="AI134" s="120"/>
      <c r="AJ134" s="120"/>
      <c r="AK134" s="120"/>
      <c r="AL134" s="120"/>
      <c r="AM134" s="120"/>
      <c r="AN134" s="120"/>
      <c r="AO134" s="120"/>
      <c r="AP134" s="120"/>
      <c r="AQ134" s="120"/>
      <c r="AR134" s="85"/>
      <c r="AS134" s="85"/>
      <c r="AT134" s="85"/>
      <c r="AU134" s="85"/>
      <c r="AV134" s="85"/>
      <c r="AW134" s="85"/>
      <c r="AX134" s="85"/>
      <c r="AY134" s="85"/>
      <c r="AZ134" s="85"/>
      <c r="BA134" s="85"/>
      <c r="BB134" s="85"/>
      <c r="BC134" s="85"/>
      <c r="BD134" s="85"/>
      <c r="BE134" s="85"/>
      <c r="BF134" s="86"/>
    </row>
    <row r="135" spans="5:58" ht="5.0999999999999996" customHeight="1">
      <c r="E135" s="87"/>
      <c r="F135" s="85"/>
      <c r="G135" s="85"/>
      <c r="H135" s="85"/>
      <c r="I135" s="85"/>
      <c r="J135" s="85"/>
      <c r="K135" s="85"/>
      <c r="L135" s="85"/>
      <c r="M135" s="85"/>
      <c r="N135" s="85"/>
      <c r="O135" s="85"/>
      <c r="P135" s="85"/>
      <c r="Q135" s="85"/>
      <c r="R135" s="85"/>
      <c r="S135" s="85"/>
      <c r="T135" s="85"/>
      <c r="U135" s="85"/>
      <c r="V135" s="85"/>
      <c r="W135" s="85"/>
      <c r="X135" s="85"/>
      <c r="Y135" s="85"/>
      <c r="Z135" s="85"/>
      <c r="AA135" s="85"/>
      <c r="AB135" s="85"/>
      <c r="AC135" s="85"/>
      <c r="AD135" s="85"/>
      <c r="AE135" s="85"/>
      <c r="AF135" s="157"/>
      <c r="AG135" s="157"/>
      <c r="AH135" s="120"/>
      <c r="AI135" s="120"/>
      <c r="AJ135" s="120"/>
      <c r="AK135" s="120"/>
      <c r="AL135" s="120"/>
      <c r="AM135" s="120"/>
      <c r="AN135" s="120"/>
      <c r="AO135" s="120"/>
      <c r="AP135" s="120"/>
      <c r="AQ135" s="120"/>
      <c r="AR135" s="85"/>
      <c r="AS135" s="85"/>
      <c r="AT135" s="85"/>
      <c r="AU135" s="85"/>
      <c r="AV135" s="85"/>
      <c r="AW135" s="85"/>
      <c r="AX135" s="85"/>
      <c r="AY135" s="85"/>
      <c r="AZ135" s="85"/>
      <c r="BA135" s="85"/>
      <c r="BB135" s="85"/>
      <c r="BC135" s="85"/>
      <c r="BD135" s="85"/>
      <c r="BE135" s="85"/>
      <c r="BF135" s="86"/>
    </row>
    <row r="136" spans="5:58" ht="5.0999999999999996" customHeight="1">
      <c r="E136" s="87"/>
      <c r="F136" s="157" t="s">
        <v>48</v>
      </c>
      <c r="G136" s="157"/>
      <c r="H136" s="157"/>
      <c r="I136" s="158"/>
      <c r="J136" s="158"/>
      <c r="K136" s="158"/>
      <c r="L136" s="157" t="s">
        <v>49</v>
      </c>
      <c r="M136" s="157"/>
      <c r="N136" s="158"/>
      <c r="O136" s="158"/>
      <c r="P136" s="158"/>
      <c r="Q136" s="157" t="s">
        <v>50</v>
      </c>
      <c r="R136" s="157"/>
      <c r="S136" s="158"/>
      <c r="T136" s="158"/>
      <c r="U136" s="158"/>
      <c r="V136" s="157" t="s">
        <v>51</v>
      </c>
      <c r="W136" s="157"/>
      <c r="X136" s="145" t="s">
        <v>87</v>
      </c>
      <c r="Y136" s="145"/>
      <c r="Z136" s="145"/>
      <c r="AA136" s="145"/>
      <c r="AB136" s="145"/>
      <c r="AC136" s="145"/>
      <c r="AD136" s="145"/>
      <c r="AE136" s="145"/>
      <c r="AF136" s="146" t="str">
        <f>基本ｼｰﾄ!F14</f>
        <v>霧島市溝辺町有川166</v>
      </c>
      <c r="AG136" s="147"/>
      <c r="AH136" s="147"/>
      <c r="AI136" s="147"/>
      <c r="AJ136" s="147"/>
      <c r="AK136" s="147"/>
      <c r="AL136" s="147"/>
      <c r="AM136" s="147"/>
      <c r="AN136" s="147"/>
      <c r="AO136" s="147"/>
      <c r="AP136" s="147"/>
      <c r="AQ136" s="147"/>
      <c r="AR136" s="147"/>
      <c r="AS136" s="147"/>
      <c r="AT136" s="147"/>
      <c r="AU136" s="147"/>
      <c r="AV136" s="147"/>
      <c r="AW136" s="147"/>
      <c r="AX136" s="147"/>
      <c r="AY136" s="147"/>
      <c r="AZ136" s="147"/>
      <c r="BA136" s="147"/>
      <c r="BB136" s="147"/>
      <c r="BC136" s="147"/>
      <c r="BD136" s="147"/>
      <c r="BE136" s="147"/>
      <c r="BF136" s="148"/>
    </row>
    <row r="137" spans="5:58" ht="5.0999999999999996" customHeight="1">
      <c r="E137" s="87"/>
      <c r="F137" s="157"/>
      <c r="G137" s="157"/>
      <c r="H137" s="157"/>
      <c r="I137" s="158"/>
      <c r="J137" s="158"/>
      <c r="K137" s="158"/>
      <c r="L137" s="157"/>
      <c r="M137" s="157"/>
      <c r="N137" s="158"/>
      <c r="O137" s="158"/>
      <c r="P137" s="158"/>
      <c r="Q137" s="157"/>
      <c r="R137" s="157"/>
      <c r="S137" s="158"/>
      <c r="T137" s="158"/>
      <c r="U137" s="158"/>
      <c r="V137" s="157"/>
      <c r="W137" s="157"/>
      <c r="X137" s="145"/>
      <c r="Y137" s="145"/>
      <c r="Z137" s="145"/>
      <c r="AA137" s="145"/>
      <c r="AB137" s="145"/>
      <c r="AC137" s="145"/>
      <c r="AD137" s="145"/>
      <c r="AE137" s="145"/>
      <c r="AF137" s="147"/>
      <c r="AG137" s="147"/>
      <c r="AH137" s="147"/>
      <c r="AI137" s="147"/>
      <c r="AJ137" s="147"/>
      <c r="AK137" s="147"/>
      <c r="AL137" s="147"/>
      <c r="AM137" s="147"/>
      <c r="AN137" s="147"/>
      <c r="AO137" s="147"/>
      <c r="AP137" s="147"/>
      <c r="AQ137" s="147"/>
      <c r="AR137" s="147"/>
      <c r="AS137" s="147"/>
      <c r="AT137" s="147"/>
      <c r="AU137" s="147"/>
      <c r="AV137" s="147"/>
      <c r="AW137" s="147"/>
      <c r="AX137" s="147"/>
      <c r="AY137" s="147"/>
      <c r="AZ137" s="147"/>
      <c r="BA137" s="147"/>
      <c r="BB137" s="147"/>
      <c r="BC137" s="147"/>
      <c r="BD137" s="147"/>
      <c r="BE137" s="147"/>
      <c r="BF137" s="148"/>
    </row>
    <row r="138" spans="5:58" ht="5.0999999999999996" customHeight="1">
      <c r="E138" s="87"/>
      <c r="F138" s="157"/>
      <c r="G138" s="157"/>
      <c r="H138" s="157"/>
      <c r="I138" s="158"/>
      <c r="J138" s="158"/>
      <c r="K138" s="158"/>
      <c r="L138" s="157"/>
      <c r="M138" s="157"/>
      <c r="N138" s="158"/>
      <c r="O138" s="158"/>
      <c r="P138" s="158"/>
      <c r="Q138" s="157"/>
      <c r="R138" s="157"/>
      <c r="S138" s="158"/>
      <c r="T138" s="158"/>
      <c r="U138" s="158"/>
      <c r="V138" s="157"/>
      <c r="W138" s="157"/>
      <c r="X138" s="145"/>
      <c r="Y138" s="145"/>
      <c r="Z138" s="145"/>
      <c r="AA138" s="145"/>
      <c r="AB138" s="145"/>
      <c r="AC138" s="145"/>
      <c r="AD138" s="145"/>
      <c r="AE138" s="145"/>
      <c r="AF138" s="147"/>
      <c r="AG138" s="147"/>
      <c r="AH138" s="147"/>
      <c r="AI138" s="147"/>
      <c r="AJ138" s="147"/>
      <c r="AK138" s="147"/>
      <c r="AL138" s="147"/>
      <c r="AM138" s="147"/>
      <c r="AN138" s="147"/>
      <c r="AO138" s="147"/>
      <c r="AP138" s="147"/>
      <c r="AQ138" s="147"/>
      <c r="AR138" s="147"/>
      <c r="AS138" s="147"/>
      <c r="AT138" s="147"/>
      <c r="AU138" s="147"/>
      <c r="AV138" s="147"/>
      <c r="AW138" s="147"/>
      <c r="AX138" s="147"/>
      <c r="AY138" s="147"/>
      <c r="AZ138" s="147"/>
      <c r="BA138" s="147"/>
      <c r="BB138" s="147"/>
      <c r="BC138" s="147"/>
      <c r="BD138" s="147"/>
      <c r="BE138" s="147"/>
      <c r="BF138" s="148"/>
    </row>
    <row r="139" spans="5:58" ht="5.0999999999999996" customHeight="1">
      <c r="E139" s="87"/>
      <c r="F139" s="157"/>
      <c r="G139" s="157"/>
      <c r="H139" s="157"/>
      <c r="I139" s="158"/>
      <c r="J139" s="158"/>
      <c r="K139" s="158"/>
      <c r="L139" s="157"/>
      <c r="M139" s="157"/>
      <c r="N139" s="158"/>
      <c r="O139" s="158"/>
      <c r="P139" s="158"/>
      <c r="Q139" s="157"/>
      <c r="R139" s="157"/>
      <c r="S139" s="158"/>
      <c r="T139" s="158"/>
      <c r="U139" s="158"/>
      <c r="V139" s="157"/>
      <c r="W139" s="157"/>
      <c r="X139" s="145"/>
      <c r="Y139" s="145"/>
      <c r="Z139" s="145"/>
      <c r="AA139" s="145"/>
      <c r="AB139" s="145"/>
      <c r="AC139" s="145"/>
      <c r="AD139" s="145"/>
      <c r="AE139" s="145"/>
      <c r="AF139" s="147"/>
      <c r="AG139" s="147"/>
      <c r="AH139" s="147"/>
      <c r="AI139" s="147"/>
      <c r="AJ139" s="147"/>
      <c r="AK139" s="147"/>
      <c r="AL139" s="147"/>
      <c r="AM139" s="147"/>
      <c r="AN139" s="147"/>
      <c r="AO139" s="147"/>
      <c r="AP139" s="147"/>
      <c r="AQ139" s="147"/>
      <c r="AR139" s="147"/>
      <c r="AS139" s="147"/>
      <c r="AT139" s="147"/>
      <c r="AU139" s="147"/>
      <c r="AV139" s="147"/>
      <c r="AW139" s="147"/>
      <c r="AX139" s="147"/>
      <c r="AY139" s="147"/>
      <c r="AZ139" s="147"/>
      <c r="BA139" s="147"/>
      <c r="BB139" s="147"/>
      <c r="BC139" s="147"/>
      <c r="BD139" s="147"/>
      <c r="BE139" s="147"/>
      <c r="BF139" s="148"/>
    </row>
    <row r="140" spans="5:58" ht="5.0999999999999996" customHeight="1">
      <c r="E140" s="87"/>
      <c r="F140" s="157"/>
      <c r="G140" s="157"/>
      <c r="H140" s="157"/>
      <c r="I140" s="158"/>
      <c r="J140" s="158"/>
      <c r="K140" s="158"/>
      <c r="L140" s="157"/>
      <c r="M140" s="157"/>
      <c r="N140" s="158"/>
      <c r="O140" s="158"/>
      <c r="P140" s="158"/>
      <c r="Q140" s="157"/>
      <c r="R140" s="157"/>
      <c r="S140" s="158"/>
      <c r="T140" s="158"/>
      <c r="U140" s="158"/>
      <c r="V140" s="157"/>
      <c r="W140" s="157"/>
      <c r="X140" s="145"/>
      <c r="Y140" s="145"/>
      <c r="Z140" s="145"/>
      <c r="AA140" s="145"/>
      <c r="AB140" s="145"/>
      <c r="AC140" s="145"/>
      <c r="AD140" s="145"/>
      <c r="AE140" s="145"/>
      <c r="AF140" s="147"/>
      <c r="AG140" s="147"/>
      <c r="AH140" s="147"/>
      <c r="AI140" s="147"/>
      <c r="AJ140" s="147"/>
      <c r="AK140" s="147"/>
      <c r="AL140" s="147"/>
      <c r="AM140" s="147"/>
      <c r="AN140" s="147"/>
      <c r="AO140" s="147"/>
      <c r="AP140" s="147"/>
      <c r="AQ140" s="147"/>
      <c r="AR140" s="147"/>
      <c r="AS140" s="147"/>
      <c r="AT140" s="147"/>
      <c r="AU140" s="147"/>
      <c r="AV140" s="147"/>
      <c r="AW140" s="147"/>
      <c r="AX140" s="147"/>
      <c r="AY140" s="147"/>
      <c r="AZ140" s="147"/>
      <c r="BA140" s="147"/>
      <c r="BB140" s="147"/>
      <c r="BC140" s="147"/>
      <c r="BD140" s="147"/>
      <c r="BE140" s="147"/>
      <c r="BF140" s="148"/>
    </row>
    <row r="141" spans="5:58" ht="5.0999999999999996" customHeight="1">
      <c r="E141" s="87"/>
      <c r="F141" s="157"/>
      <c r="G141" s="157"/>
      <c r="H141" s="157"/>
      <c r="I141" s="158"/>
      <c r="J141" s="158"/>
      <c r="K141" s="158"/>
      <c r="L141" s="157"/>
      <c r="M141" s="157"/>
      <c r="N141" s="158"/>
      <c r="O141" s="158"/>
      <c r="P141" s="158"/>
      <c r="Q141" s="157"/>
      <c r="R141" s="157"/>
      <c r="S141" s="158"/>
      <c r="T141" s="158"/>
      <c r="U141" s="158"/>
      <c r="V141" s="157"/>
      <c r="W141" s="157"/>
      <c r="X141" s="145"/>
      <c r="Y141" s="145"/>
      <c r="Z141" s="145"/>
      <c r="AA141" s="145"/>
      <c r="AB141" s="145"/>
      <c r="AC141" s="145"/>
      <c r="AD141" s="145"/>
      <c r="AE141" s="145"/>
      <c r="AF141" s="147"/>
      <c r="AG141" s="147"/>
      <c r="AH141" s="147"/>
      <c r="AI141" s="147"/>
      <c r="AJ141" s="147"/>
      <c r="AK141" s="147"/>
      <c r="AL141" s="147"/>
      <c r="AM141" s="147"/>
      <c r="AN141" s="147"/>
      <c r="AO141" s="147"/>
      <c r="AP141" s="147"/>
      <c r="AQ141" s="147"/>
      <c r="AR141" s="147"/>
      <c r="AS141" s="147"/>
      <c r="AT141" s="147"/>
      <c r="AU141" s="147"/>
      <c r="AV141" s="147"/>
      <c r="AW141" s="147"/>
      <c r="AX141" s="147"/>
      <c r="AY141" s="147"/>
      <c r="AZ141" s="147"/>
      <c r="BA141" s="147"/>
      <c r="BB141" s="147"/>
      <c r="BC141" s="147"/>
      <c r="BD141" s="147"/>
      <c r="BE141" s="147"/>
      <c r="BF141" s="148"/>
    </row>
    <row r="142" spans="5:58" ht="5.0999999999999996" customHeight="1">
      <c r="E142" s="87"/>
      <c r="F142" s="85"/>
      <c r="G142" s="85"/>
      <c r="H142" s="85"/>
      <c r="I142" s="85"/>
      <c r="J142" s="85"/>
      <c r="K142" s="85"/>
      <c r="L142" s="85"/>
      <c r="M142" s="85"/>
      <c r="N142" s="85"/>
      <c r="O142" s="85"/>
      <c r="P142" s="85"/>
      <c r="Q142" s="85"/>
      <c r="R142" s="85"/>
      <c r="S142" s="85"/>
      <c r="T142" s="85"/>
      <c r="U142" s="85"/>
      <c r="V142" s="85"/>
      <c r="W142" s="85"/>
      <c r="X142" s="144" t="s">
        <v>88</v>
      </c>
      <c r="Y142" s="144"/>
      <c r="Z142" s="144"/>
      <c r="AA142" s="144"/>
      <c r="AB142" s="144"/>
      <c r="AC142" s="144" t="s">
        <v>89</v>
      </c>
      <c r="AD142" s="144"/>
      <c r="AE142" s="144"/>
      <c r="AF142" s="144"/>
      <c r="AG142" s="118" t="s">
        <v>111</v>
      </c>
      <c r="AH142" s="118"/>
      <c r="AI142" s="118"/>
      <c r="AJ142" s="118"/>
      <c r="AK142" s="118"/>
      <c r="AL142" s="119" t="str">
        <f>基本ｼｰﾄ!F15</f>
        <v>米森　孝代</v>
      </c>
      <c r="AM142" s="120"/>
      <c r="AN142" s="120"/>
      <c r="AO142" s="120"/>
      <c r="AP142" s="120"/>
      <c r="AQ142" s="120"/>
      <c r="AR142" s="120"/>
      <c r="AS142" s="120"/>
      <c r="AT142" s="120"/>
      <c r="AU142" s="120"/>
      <c r="AV142" s="120"/>
      <c r="AW142" s="120"/>
      <c r="AX142" s="120"/>
      <c r="AY142" s="120"/>
      <c r="AZ142" s="120"/>
      <c r="BA142" s="120"/>
      <c r="BB142" s="120"/>
      <c r="BC142" s="120"/>
      <c r="BD142" s="88"/>
      <c r="BE142" s="88"/>
      <c r="BF142" s="89"/>
    </row>
    <row r="143" spans="5:58" ht="5.0999999999999996" customHeight="1">
      <c r="E143" s="87"/>
      <c r="F143" s="85"/>
      <c r="G143" s="85"/>
      <c r="H143" s="85"/>
      <c r="I143" s="85"/>
      <c r="J143" s="85"/>
      <c r="K143" s="85"/>
      <c r="L143" s="85"/>
      <c r="M143" s="85"/>
      <c r="N143" s="85"/>
      <c r="O143" s="85"/>
      <c r="P143" s="85"/>
      <c r="Q143" s="85"/>
      <c r="R143" s="85"/>
      <c r="S143" s="85"/>
      <c r="T143" s="85"/>
      <c r="U143" s="85"/>
      <c r="V143" s="85"/>
      <c r="W143" s="85"/>
      <c r="X143" s="144"/>
      <c r="Y143" s="144"/>
      <c r="Z143" s="144"/>
      <c r="AA143" s="144"/>
      <c r="AB143" s="144"/>
      <c r="AC143" s="144"/>
      <c r="AD143" s="144"/>
      <c r="AE143" s="144"/>
      <c r="AF143" s="144"/>
      <c r="AG143" s="118"/>
      <c r="AH143" s="118"/>
      <c r="AI143" s="118"/>
      <c r="AJ143" s="118"/>
      <c r="AK143" s="118"/>
      <c r="AL143" s="120"/>
      <c r="AM143" s="120"/>
      <c r="AN143" s="120"/>
      <c r="AO143" s="120"/>
      <c r="AP143" s="120"/>
      <c r="AQ143" s="120"/>
      <c r="AR143" s="120"/>
      <c r="AS143" s="120"/>
      <c r="AT143" s="120"/>
      <c r="AU143" s="120"/>
      <c r="AV143" s="120"/>
      <c r="AW143" s="120"/>
      <c r="AX143" s="120"/>
      <c r="AY143" s="120"/>
      <c r="AZ143" s="120"/>
      <c r="BA143" s="120"/>
      <c r="BB143" s="120"/>
      <c r="BC143" s="120"/>
      <c r="BD143" s="149" t="s">
        <v>90</v>
      </c>
      <c r="BE143" s="150"/>
      <c r="BF143" s="89"/>
    </row>
    <row r="144" spans="5:58" ht="5.0999999999999996" customHeight="1">
      <c r="E144" s="87"/>
      <c r="F144" s="85"/>
      <c r="G144" s="85"/>
      <c r="H144" s="85"/>
      <c r="I144" s="85"/>
      <c r="J144" s="85"/>
      <c r="K144" s="85"/>
      <c r="L144" s="85"/>
      <c r="M144" s="85"/>
      <c r="N144" s="85"/>
      <c r="O144" s="85"/>
      <c r="P144" s="85"/>
      <c r="Q144" s="85"/>
      <c r="R144" s="85"/>
      <c r="S144" s="85"/>
      <c r="T144" s="85"/>
      <c r="U144" s="85"/>
      <c r="V144" s="85"/>
      <c r="W144" s="85"/>
      <c r="X144" s="144"/>
      <c r="Y144" s="144"/>
      <c r="Z144" s="144"/>
      <c r="AA144" s="144"/>
      <c r="AB144" s="144"/>
      <c r="AC144" s="144"/>
      <c r="AD144" s="144"/>
      <c r="AE144" s="144"/>
      <c r="AF144" s="144"/>
      <c r="AG144" s="118"/>
      <c r="AH144" s="118"/>
      <c r="AI144" s="118"/>
      <c r="AJ144" s="118"/>
      <c r="AK144" s="118"/>
      <c r="AL144" s="120"/>
      <c r="AM144" s="120"/>
      <c r="AN144" s="120"/>
      <c r="AO144" s="120"/>
      <c r="AP144" s="120"/>
      <c r="AQ144" s="120"/>
      <c r="AR144" s="120"/>
      <c r="AS144" s="120"/>
      <c r="AT144" s="120"/>
      <c r="AU144" s="120"/>
      <c r="AV144" s="120"/>
      <c r="AW144" s="120"/>
      <c r="AX144" s="120"/>
      <c r="AY144" s="120"/>
      <c r="AZ144" s="120"/>
      <c r="BA144" s="120"/>
      <c r="BB144" s="120"/>
      <c r="BC144" s="120"/>
      <c r="BD144" s="151"/>
      <c r="BE144" s="152"/>
      <c r="BF144" s="89"/>
    </row>
    <row r="145" spans="5:58" ht="5.0999999999999996" customHeight="1">
      <c r="E145" s="87"/>
      <c r="F145" s="85"/>
      <c r="G145" s="85"/>
      <c r="H145" s="85"/>
      <c r="I145" s="85"/>
      <c r="J145" s="85"/>
      <c r="K145" s="85"/>
      <c r="L145" s="85"/>
      <c r="M145" s="85"/>
      <c r="N145" s="85"/>
      <c r="O145" s="85"/>
      <c r="P145" s="85"/>
      <c r="Q145" s="85"/>
      <c r="R145" s="85"/>
      <c r="S145" s="85"/>
      <c r="T145" s="85"/>
      <c r="U145" s="85"/>
      <c r="V145" s="85"/>
      <c r="W145" s="85"/>
      <c r="X145" s="144"/>
      <c r="Y145" s="144"/>
      <c r="Z145" s="144"/>
      <c r="AA145" s="144"/>
      <c r="AB145" s="144"/>
      <c r="AC145" s="144"/>
      <c r="AD145" s="144"/>
      <c r="AE145" s="144"/>
      <c r="AF145" s="144"/>
      <c r="AG145" s="118"/>
      <c r="AH145" s="118"/>
      <c r="AI145" s="118"/>
      <c r="AJ145" s="118"/>
      <c r="AK145" s="118"/>
      <c r="AL145" s="120"/>
      <c r="AM145" s="120"/>
      <c r="AN145" s="120"/>
      <c r="AO145" s="120"/>
      <c r="AP145" s="120"/>
      <c r="AQ145" s="120"/>
      <c r="AR145" s="120"/>
      <c r="AS145" s="120"/>
      <c r="AT145" s="120"/>
      <c r="AU145" s="120"/>
      <c r="AV145" s="120"/>
      <c r="AW145" s="120"/>
      <c r="AX145" s="120"/>
      <c r="AY145" s="120"/>
      <c r="AZ145" s="120"/>
      <c r="BA145" s="120"/>
      <c r="BB145" s="120"/>
      <c r="BC145" s="120"/>
      <c r="BD145" s="151"/>
      <c r="BE145" s="152"/>
      <c r="BF145" s="89"/>
    </row>
    <row r="146" spans="5:58" ht="5.0999999999999996" customHeight="1">
      <c r="E146" s="87"/>
      <c r="F146" s="85"/>
      <c r="G146" s="85"/>
      <c r="H146" s="85"/>
      <c r="I146" s="85"/>
      <c r="J146" s="85"/>
      <c r="K146" s="85"/>
      <c r="L146" s="85"/>
      <c r="M146" s="85"/>
      <c r="N146" s="85"/>
      <c r="O146" s="85"/>
      <c r="P146" s="85"/>
      <c r="Q146" s="85"/>
      <c r="R146" s="85"/>
      <c r="S146" s="85"/>
      <c r="T146" s="85"/>
      <c r="U146" s="85"/>
      <c r="V146" s="85"/>
      <c r="W146" s="85"/>
      <c r="X146" s="144"/>
      <c r="Y146" s="144"/>
      <c r="Z146" s="144"/>
      <c r="AA146" s="144"/>
      <c r="AB146" s="144"/>
      <c r="AC146" s="144"/>
      <c r="AD146" s="144"/>
      <c r="AE146" s="144"/>
      <c r="AF146" s="144"/>
      <c r="AG146" s="118"/>
      <c r="AH146" s="118"/>
      <c r="AI146" s="118"/>
      <c r="AJ146" s="118"/>
      <c r="AK146" s="118"/>
      <c r="AL146" s="120"/>
      <c r="AM146" s="120"/>
      <c r="AN146" s="120"/>
      <c r="AO146" s="120"/>
      <c r="AP146" s="120"/>
      <c r="AQ146" s="120"/>
      <c r="AR146" s="120"/>
      <c r="AS146" s="120"/>
      <c r="AT146" s="120"/>
      <c r="AU146" s="120"/>
      <c r="AV146" s="120"/>
      <c r="AW146" s="120"/>
      <c r="AX146" s="120"/>
      <c r="AY146" s="120"/>
      <c r="AZ146" s="120"/>
      <c r="BA146" s="120"/>
      <c r="BB146" s="120"/>
      <c r="BC146" s="120"/>
      <c r="BD146" s="153"/>
      <c r="BE146" s="154"/>
      <c r="BF146" s="89"/>
    </row>
    <row r="147" spans="5:58" ht="5.0999999999999996" customHeight="1">
      <c r="E147" s="87"/>
      <c r="F147" s="85"/>
      <c r="G147" s="85"/>
      <c r="H147" s="85"/>
      <c r="I147" s="85"/>
      <c r="J147" s="85"/>
      <c r="K147" s="85"/>
      <c r="L147" s="85"/>
      <c r="M147" s="85"/>
      <c r="N147" s="85"/>
      <c r="O147" s="85"/>
      <c r="P147" s="85"/>
      <c r="Q147" s="85"/>
      <c r="R147" s="85"/>
      <c r="S147" s="85"/>
      <c r="T147" s="85"/>
      <c r="U147" s="85"/>
      <c r="V147" s="85"/>
      <c r="W147" s="85"/>
      <c r="X147" s="144"/>
      <c r="Y147" s="144"/>
      <c r="Z147" s="144"/>
      <c r="AA147" s="144"/>
      <c r="AB147" s="144"/>
      <c r="AC147" s="144"/>
      <c r="AD147" s="144"/>
      <c r="AE147" s="144"/>
      <c r="AF147" s="144"/>
      <c r="AG147" s="118"/>
      <c r="AH147" s="118"/>
      <c r="AI147" s="118"/>
      <c r="AJ147" s="118"/>
      <c r="AK147" s="118"/>
      <c r="AL147" s="120"/>
      <c r="AM147" s="120"/>
      <c r="AN147" s="120"/>
      <c r="AO147" s="120"/>
      <c r="AP147" s="120"/>
      <c r="AQ147" s="120"/>
      <c r="AR147" s="120"/>
      <c r="AS147" s="120"/>
      <c r="AT147" s="120"/>
      <c r="AU147" s="120"/>
      <c r="AV147" s="120"/>
      <c r="AW147" s="120"/>
      <c r="AX147" s="120"/>
      <c r="AY147" s="120"/>
      <c r="AZ147" s="120"/>
      <c r="BA147" s="120"/>
      <c r="BB147" s="120"/>
      <c r="BC147" s="120"/>
      <c r="BD147" s="88"/>
      <c r="BE147" s="88"/>
      <c r="BF147" s="89"/>
    </row>
    <row r="148" spans="5:58" ht="5.0999999999999996" customHeight="1">
      <c r="E148" s="87"/>
      <c r="F148" s="85"/>
      <c r="G148" s="85"/>
      <c r="H148" s="85"/>
      <c r="I148" s="85"/>
      <c r="J148" s="85"/>
      <c r="K148" s="85"/>
      <c r="L148" s="85"/>
      <c r="M148" s="85"/>
      <c r="N148" s="85"/>
      <c r="O148" s="85"/>
      <c r="P148" s="85"/>
      <c r="Q148" s="85"/>
      <c r="R148" s="85"/>
      <c r="S148" s="85"/>
      <c r="T148" s="85"/>
      <c r="U148" s="85"/>
      <c r="V148" s="85"/>
      <c r="W148" s="85"/>
      <c r="X148" s="85"/>
      <c r="Y148" s="85"/>
      <c r="Z148" s="85"/>
      <c r="AA148" s="85"/>
      <c r="AB148" s="85"/>
      <c r="AC148" s="144" t="s">
        <v>81</v>
      </c>
      <c r="AD148" s="144"/>
      <c r="AE148" s="144"/>
      <c r="AF148" s="144"/>
      <c r="AG148" s="137" t="s">
        <v>64</v>
      </c>
      <c r="AH148" s="121" t="str">
        <f>基本ｼｰﾄ!F25</f>
        <v>0995-59-2006</v>
      </c>
      <c r="AI148" s="122"/>
      <c r="AJ148" s="122"/>
      <c r="AK148" s="122"/>
      <c r="AL148" s="122"/>
      <c r="AM148" s="122"/>
      <c r="AN148" s="122"/>
      <c r="AO148" s="122"/>
      <c r="AP148" s="122"/>
      <c r="AQ148" s="122"/>
      <c r="AR148" s="122"/>
      <c r="AS148" s="122"/>
      <c r="AT148" s="122"/>
      <c r="AU148" s="122"/>
      <c r="AV148" s="137" t="s">
        <v>65</v>
      </c>
      <c r="AW148" s="85"/>
      <c r="AX148" s="85"/>
      <c r="AY148" s="85"/>
      <c r="AZ148" s="85"/>
      <c r="BA148" s="85"/>
      <c r="BB148" s="85"/>
      <c r="BC148" s="85"/>
      <c r="BD148" s="85"/>
      <c r="BE148" s="85"/>
      <c r="BF148" s="86"/>
    </row>
    <row r="149" spans="5:58" ht="5.0999999999999996" customHeight="1">
      <c r="E149" s="87"/>
      <c r="F149" s="85"/>
      <c r="G149" s="85"/>
      <c r="H149" s="85"/>
      <c r="I149" s="85"/>
      <c r="J149" s="85"/>
      <c r="K149" s="85"/>
      <c r="L149" s="85"/>
      <c r="M149" s="85"/>
      <c r="N149" s="85"/>
      <c r="O149" s="85"/>
      <c r="P149" s="85"/>
      <c r="Q149" s="85"/>
      <c r="R149" s="85"/>
      <c r="S149" s="85"/>
      <c r="T149" s="85"/>
      <c r="U149" s="85"/>
      <c r="V149" s="85"/>
      <c r="W149" s="85"/>
      <c r="X149" s="85"/>
      <c r="Y149" s="85"/>
      <c r="Z149" s="85"/>
      <c r="AA149" s="85"/>
      <c r="AB149" s="85"/>
      <c r="AC149" s="144"/>
      <c r="AD149" s="144"/>
      <c r="AE149" s="144"/>
      <c r="AF149" s="144"/>
      <c r="AG149" s="137"/>
      <c r="AH149" s="122"/>
      <c r="AI149" s="122"/>
      <c r="AJ149" s="122"/>
      <c r="AK149" s="122"/>
      <c r="AL149" s="122"/>
      <c r="AM149" s="122"/>
      <c r="AN149" s="122"/>
      <c r="AO149" s="122"/>
      <c r="AP149" s="122"/>
      <c r="AQ149" s="122"/>
      <c r="AR149" s="122"/>
      <c r="AS149" s="122"/>
      <c r="AT149" s="122"/>
      <c r="AU149" s="122"/>
      <c r="AV149" s="137"/>
      <c r="AW149" s="85"/>
      <c r="AX149" s="85"/>
      <c r="AY149" s="85"/>
      <c r="AZ149" s="85"/>
      <c r="BA149" s="85"/>
      <c r="BB149" s="85"/>
      <c r="BC149" s="85"/>
      <c r="BD149" s="85"/>
      <c r="BE149" s="85"/>
      <c r="BF149" s="86"/>
    </row>
    <row r="150" spans="5:58" ht="5.0999999999999996" customHeight="1">
      <c r="E150" s="87"/>
      <c r="F150" s="85"/>
      <c r="G150" s="85"/>
      <c r="H150" s="85"/>
      <c r="I150" s="85"/>
      <c r="J150" s="85"/>
      <c r="K150" s="85"/>
      <c r="L150" s="85"/>
      <c r="M150" s="85"/>
      <c r="N150" s="85"/>
      <c r="O150" s="85"/>
      <c r="P150" s="85"/>
      <c r="Q150" s="85"/>
      <c r="R150" s="85"/>
      <c r="S150" s="85"/>
      <c r="T150" s="85"/>
      <c r="U150" s="85"/>
      <c r="V150" s="85"/>
      <c r="W150" s="85"/>
      <c r="X150" s="85"/>
      <c r="Y150" s="85"/>
      <c r="Z150" s="85"/>
      <c r="AA150" s="85"/>
      <c r="AB150" s="85"/>
      <c r="AC150" s="144"/>
      <c r="AD150" s="144"/>
      <c r="AE150" s="144"/>
      <c r="AF150" s="144"/>
      <c r="AG150" s="137"/>
      <c r="AH150" s="122"/>
      <c r="AI150" s="122"/>
      <c r="AJ150" s="122"/>
      <c r="AK150" s="122"/>
      <c r="AL150" s="122"/>
      <c r="AM150" s="122"/>
      <c r="AN150" s="122"/>
      <c r="AO150" s="122"/>
      <c r="AP150" s="122"/>
      <c r="AQ150" s="122"/>
      <c r="AR150" s="122"/>
      <c r="AS150" s="122"/>
      <c r="AT150" s="122"/>
      <c r="AU150" s="122"/>
      <c r="AV150" s="137"/>
      <c r="AW150" s="85"/>
      <c r="AX150" s="85"/>
      <c r="AY150" s="85"/>
      <c r="AZ150" s="85"/>
      <c r="BA150" s="85"/>
      <c r="BB150" s="85"/>
      <c r="BC150" s="85"/>
      <c r="BD150" s="85"/>
      <c r="BE150" s="85"/>
      <c r="BF150" s="86"/>
    </row>
    <row r="151" spans="5:58" ht="5.0999999999999996" customHeight="1">
      <c r="E151" s="87"/>
      <c r="F151" s="85"/>
      <c r="G151" s="85"/>
      <c r="H151" s="85"/>
      <c r="I151" s="85"/>
      <c r="J151" s="85"/>
      <c r="K151" s="85"/>
      <c r="L151" s="85"/>
      <c r="M151" s="85"/>
      <c r="N151" s="85"/>
      <c r="O151" s="85"/>
      <c r="P151" s="85"/>
      <c r="Q151" s="85"/>
      <c r="R151" s="85"/>
      <c r="S151" s="85"/>
      <c r="T151" s="85"/>
      <c r="U151" s="85"/>
      <c r="V151" s="85"/>
      <c r="W151" s="85"/>
      <c r="X151" s="85"/>
      <c r="Y151" s="85"/>
      <c r="Z151" s="85"/>
      <c r="AA151" s="85"/>
      <c r="AB151" s="85"/>
      <c r="AC151" s="144"/>
      <c r="AD151" s="144"/>
      <c r="AE151" s="144"/>
      <c r="AF151" s="144"/>
      <c r="AG151" s="137"/>
      <c r="AH151" s="122"/>
      <c r="AI151" s="122"/>
      <c r="AJ151" s="122"/>
      <c r="AK151" s="122"/>
      <c r="AL151" s="122"/>
      <c r="AM151" s="122"/>
      <c r="AN151" s="122"/>
      <c r="AO151" s="122"/>
      <c r="AP151" s="122"/>
      <c r="AQ151" s="122"/>
      <c r="AR151" s="122"/>
      <c r="AS151" s="122"/>
      <c r="AT151" s="122"/>
      <c r="AU151" s="122"/>
      <c r="AV151" s="137"/>
      <c r="AW151" s="85"/>
      <c r="AX151" s="85"/>
      <c r="AY151" s="85"/>
      <c r="AZ151" s="85"/>
      <c r="BA151" s="85"/>
      <c r="BB151" s="85"/>
      <c r="BC151" s="85"/>
      <c r="BD151" s="85"/>
      <c r="BE151" s="85"/>
      <c r="BF151" s="86"/>
    </row>
    <row r="152" spans="5:58" ht="5.0999999999999996" customHeight="1">
      <c r="E152" s="87"/>
      <c r="F152" s="85"/>
      <c r="G152" s="85"/>
      <c r="H152" s="85"/>
      <c r="I152" s="85"/>
      <c r="J152" s="85"/>
      <c r="K152" s="85"/>
      <c r="L152" s="85"/>
      <c r="M152" s="85"/>
      <c r="N152" s="85"/>
      <c r="O152" s="85"/>
      <c r="P152" s="85"/>
      <c r="Q152" s="85"/>
      <c r="R152" s="85"/>
      <c r="S152" s="85"/>
      <c r="T152" s="85"/>
      <c r="U152" s="85"/>
      <c r="V152" s="85"/>
      <c r="W152" s="85"/>
      <c r="X152" s="85"/>
      <c r="Y152" s="85"/>
      <c r="Z152" s="85"/>
      <c r="AA152" s="85"/>
      <c r="AB152" s="85"/>
      <c r="AC152" s="144"/>
      <c r="AD152" s="144"/>
      <c r="AE152" s="144"/>
      <c r="AF152" s="144"/>
      <c r="AG152" s="137"/>
      <c r="AH152" s="122"/>
      <c r="AI152" s="122"/>
      <c r="AJ152" s="122"/>
      <c r="AK152" s="122"/>
      <c r="AL152" s="122"/>
      <c r="AM152" s="122"/>
      <c r="AN152" s="122"/>
      <c r="AO152" s="122"/>
      <c r="AP152" s="122"/>
      <c r="AQ152" s="122"/>
      <c r="AR152" s="122"/>
      <c r="AS152" s="122"/>
      <c r="AT152" s="122"/>
      <c r="AU152" s="122"/>
      <c r="AV152" s="137"/>
      <c r="AW152" s="85"/>
      <c r="AX152" s="85"/>
      <c r="AY152" s="85"/>
      <c r="AZ152" s="85"/>
      <c r="BA152" s="85"/>
      <c r="BB152" s="85"/>
      <c r="BC152" s="85"/>
      <c r="BD152" s="85"/>
      <c r="BE152" s="85"/>
      <c r="BF152" s="86"/>
    </row>
    <row r="153" spans="5:58" ht="5.0999999999999996" customHeight="1">
      <c r="E153" s="87"/>
      <c r="F153" s="85"/>
      <c r="G153" s="85"/>
      <c r="H153" s="85"/>
      <c r="I153" s="85"/>
      <c r="J153" s="85"/>
      <c r="K153" s="85"/>
      <c r="L153" s="85"/>
      <c r="M153" s="85"/>
      <c r="N153" s="85"/>
      <c r="O153" s="85"/>
      <c r="P153" s="85"/>
      <c r="Q153" s="85"/>
      <c r="R153" s="85"/>
      <c r="S153" s="85"/>
      <c r="T153" s="85"/>
      <c r="U153" s="85"/>
      <c r="V153" s="85"/>
      <c r="W153" s="85"/>
      <c r="X153" s="85"/>
      <c r="Y153" s="85"/>
      <c r="Z153" s="85"/>
      <c r="AA153" s="85"/>
      <c r="AB153" s="85"/>
      <c r="AC153" s="144"/>
      <c r="AD153" s="144"/>
      <c r="AE153" s="144"/>
      <c r="AF153" s="144"/>
      <c r="AG153" s="137"/>
      <c r="AH153" s="122"/>
      <c r="AI153" s="122"/>
      <c r="AJ153" s="122"/>
      <c r="AK153" s="122"/>
      <c r="AL153" s="122"/>
      <c r="AM153" s="122"/>
      <c r="AN153" s="122"/>
      <c r="AO153" s="122"/>
      <c r="AP153" s="122"/>
      <c r="AQ153" s="122"/>
      <c r="AR153" s="122"/>
      <c r="AS153" s="122"/>
      <c r="AT153" s="122"/>
      <c r="AU153" s="122"/>
      <c r="AV153" s="137"/>
      <c r="AW153" s="85"/>
      <c r="AX153" s="85"/>
      <c r="AY153" s="85"/>
      <c r="AZ153" s="85"/>
      <c r="BA153" s="85"/>
      <c r="BB153" s="85"/>
      <c r="BC153" s="85"/>
      <c r="BD153" s="85"/>
      <c r="BE153" s="85"/>
      <c r="BF153" s="86"/>
    </row>
    <row r="154" spans="5:58" ht="5.0999999999999996" customHeight="1">
      <c r="E154" s="31"/>
      <c r="F154" s="30"/>
      <c r="G154" s="30"/>
      <c r="H154" s="30"/>
      <c r="I154" s="30"/>
      <c r="J154" s="30"/>
      <c r="K154" s="30"/>
      <c r="L154" s="30"/>
      <c r="M154" s="30"/>
      <c r="N154" s="30"/>
      <c r="O154" s="30"/>
      <c r="P154" s="30"/>
      <c r="Q154" s="30"/>
      <c r="R154" s="30"/>
      <c r="S154" s="30"/>
      <c r="T154" s="30"/>
      <c r="U154" s="30"/>
      <c r="V154" s="30"/>
      <c r="W154" s="30"/>
      <c r="X154" s="30"/>
      <c r="Y154" s="30"/>
      <c r="Z154" s="30"/>
      <c r="AA154" s="30"/>
      <c r="AB154" s="30"/>
      <c r="AC154" s="30"/>
      <c r="AD154" s="30"/>
      <c r="AE154" s="30"/>
      <c r="AF154" s="30"/>
      <c r="AG154" s="30"/>
      <c r="AH154" s="30"/>
      <c r="AI154" s="30"/>
      <c r="AJ154" s="30"/>
      <c r="AK154" s="30"/>
      <c r="AL154" s="30"/>
      <c r="AM154" s="30"/>
      <c r="AN154" s="30"/>
      <c r="AO154" s="30"/>
      <c r="AP154" s="30"/>
      <c r="AQ154" s="30"/>
      <c r="AR154" s="30"/>
      <c r="AS154" s="30"/>
      <c r="AT154" s="30"/>
      <c r="AU154" s="30"/>
      <c r="AV154" s="30"/>
      <c r="AW154" s="30"/>
      <c r="AX154" s="30"/>
      <c r="AY154" s="30"/>
      <c r="AZ154" s="30"/>
      <c r="BA154" s="30"/>
      <c r="BB154" s="30"/>
      <c r="BC154" s="30"/>
      <c r="BD154" s="30"/>
      <c r="BE154" s="30"/>
      <c r="BF154" s="32"/>
    </row>
    <row r="155" spans="5:58" ht="5.0999999999999996" customHeight="1">
      <c r="E155" s="76"/>
      <c r="F155" s="76"/>
      <c r="G155" s="76"/>
      <c r="H155" s="76"/>
      <c r="I155" s="76"/>
      <c r="J155" s="76"/>
      <c r="K155" s="76"/>
      <c r="L155" s="76"/>
      <c r="M155" s="76"/>
      <c r="N155" s="76"/>
      <c r="O155" s="76"/>
      <c r="P155" s="76"/>
      <c r="Q155" s="76"/>
      <c r="R155" s="76"/>
      <c r="S155" s="76"/>
      <c r="T155" s="76"/>
      <c r="U155" s="76"/>
      <c r="V155" s="76"/>
      <c r="W155" s="76"/>
      <c r="X155" s="76"/>
      <c r="Y155" s="76"/>
      <c r="Z155" s="76"/>
      <c r="AA155" s="76"/>
      <c r="AB155" s="76"/>
      <c r="AC155" s="76"/>
      <c r="AD155" s="76"/>
      <c r="AE155" s="76"/>
      <c r="AF155" s="77"/>
      <c r="AG155" s="77"/>
      <c r="AH155" s="77"/>
      <c r="AI155" s="77"/>
      <c r="AJ155" s="77"/>
      <c r="AK155" s="77"/>
      <c r="AL155" s="77"/>
      <c r="AM155" s="77"/>
      <c r="AN155" s="77"/>
      <c r="AO155" s="77"/>
      <c r="AP155" s="77"/>
      <c r="AQ155" s="77"/>
      <c r="AR155" s="77"/>
      <c r="AS155" s="77"/>
      <c r="AT155" s="77"/>
      <c r="AU155" s="77"/>
      <c r="AV155" s="77"/>
      <c r="AW155" s="138"/>
      <c r="AX155" s="138"/>
      <c r="AY155" s="138"/>
      <c r="AZ155" s="138"/>
      <c r="BA155" s="138"/>
      <c r="BB155" s="138"/>
      <c r="BC155" s="138"/>
      <c r="BD155" s="138"/>
      <c r="BE155" s="138"/>
      <c r="BF155" s="138"/>
    </row>
    <row r="156" spans="5:58">
      <c r="E156" s="78" t="s">
        <v>91</v>
      </c>
      <c r="F156" s="78"/>
      <c r="G156" s="78"/>
      <c r="H156" s="78"/>
      <c r="I156" s="78"/>
      <c r="J156" s="78"/>
      <c r="K156" s="78"/>
      <c r="L156" s="78"/>
      <c r="M156" s="78"/>
      <c r="N156" s="78"/>
      <c r="O156" s="78"/>
      <c r="P156" s="78"/>
      <c r="Q156" s="78"/>
      <c r="R156" s="78"/>
      <c r="S156" s="78"/>
      <c r="T156" s="78"/>
      <c r="U156" s="78"/>
      <c r="V156" s="78"/>
      <c r="W156" s="78"/>
      <c r="X156" s="78"/>
      <c r="Y156" s="78"/>
      <c r="Z156" s="78"/>
      <c r="AA156" s="78"/>
      <c r="AB156" s="78"/>
      <c r="AC156" s="78"/>
      <c r="AD156" s="78"/>
      <c r="AE156" s="78"/>
      <c r="AF156" s="77"/>
      <c r="AG156" s="77"/>
      <c r="AH156" s="77"/>
      <c r="AI156" s="77"/>
      <c r="AJ156" s="77"/>
      <c r="AK156" s="77"/>
      <c r="AL156" s="77"/>
      <c r="AM156" s="77"/>
      <c r="AN156" s="77"/>
      <c r="AO156" s="77"/>
      <c r="AP156" s="77"/>
      <c r="AQ156" s="77"/>
      <c r="AR156" s="77"/>
      <c r="AS156" s="77"/>
      <c r="AT156" s="77"/>
      <c r="AU156" s="77"/>
      <c r="AV156" s="77"/>
      <c r="AW156" s="138"/>
      <c r="AX156" s="138"/>
      <c r="AY156" s="138"/>
      <c r="AZ156" s="138"/>
      <c r="BA156" s="138"/>
      <c r="BB156" s="138"/>
      <c r="BC156" s="138"/>
      <c r="BD156" s="138"/>
      <c r="BE156" s="138"/>
      <c r="BF156" s="138"/>
    </row>
    <row r="157" spans="5:58">
      <c r="E157" s="79" t="s">
        <v>92</v>
      </c>
      <c r="F157" s="78"/>
      <c r="G157" s="78"/>
      <c r="H157" s="78"/>
      <c r="I157" s="78"/>
      <c r="J157" s="78"/>
      <c r="K157" s="78"/>
      <c r="L157" s="78"/>
      <c r="M157" s="78"/>
      <c r="N157" s="78"/>
      <c r="O157" s="78"/>
      <c r="P157" s="78"/>
      <c r="Q157" s="78"/>
      <c r="R157" s="78"/>
      <c r="S157" s="78"/>
      <c r="T157" s="78"/>
      <c r="U157" s="78"/>
      <c r="V157" s="78"/>
      <c r="W157" s="78"/>
      <c r="X157" s="78"/>
      <c r="Y157" s="78"/>
      <c r="Z157" s="78"/>
      <c r="AA157" s="78"/>
      <c r="AB157" s="78"/>
      <c r="AC157" s="78"/>
      <c r="AD157" s="78"/>
      <c r="AE157" s="78"/>
      <c r="AF157" s="78"/>
      <c r="AG157" s="78"/>
      <c r="AH157" s="78"/>
      <c r="AI157" s="78"/>
      <c r="AJ157" s="78"/>
      <c r="AK157" s="78"/>
      <c r="AL157" s="78"/>
      <c r="AM157" s="78"/>
      <c r="AN157" s="78"/>
      <c r="AO157" s="78"/>
      <c r="AP157" s="78"/>
      <c r="AQ157" s="78"/>
      <c r="AR157" s="78"/>
      <c r="AS157" s="78"/>
      <c r="AT157" s="78"/>
      <c r="AU157" s="78"/>
      <c r="AV157" s="78"/>
      <c r="AW157" s="78"/>
      <c r="AX157" s="78"/>
      <c r="AY157" s="78"/>
      <c r="AZ157" s="78"/>
      <c r="BA157" s="78"/>
      <c r="BB157" s="78"/>
      <c r="BC157" s="78"/>
      <c r="BD157" s="78"/>
      <c r="BE157" s="78"/>
      <c r="BF157" s="78"/>
    </row>
    <row r="158" spans="5:58">
      <c r="E158" s="79" t="s">
        <v>93</v>
      </c>
      <c r="F158" s="78"/>
      <c r="G158" s="78"/>
      <c r="H158" s="78"/>
      <c r="I158" s="78"/>
      <c r="J158" s="78"/>
      <c r="K158" s="78"/>
      <c r="L158" s="78"/>
      <c r="M158" s="78"/>
      <c r="N158" s="78"/>
      <c r="O158" s="78"/>
      <c r="P158" s="78"/>
      <c r="Q158" s="78"/>
      <c r="R158" s="78"/>
      <c r="S158" s="78"/>
      <c r="T158" s="78"/>
      <c r="U158" s="78"/>
      <c r="V158" s="78"/>
      <c r="W158" s="78"/>
      <c r="X158" s="78"/>
      <c r="Y158" s="78"/>
      <c r="Z158" s="78"/>
      <c r="AA158" s="78"/>
      <c r="AB158" s="78"/>
      <c r="AC158" s="78"/>
      <c r="AD158" s="78"/>
      <c r="AE158" s="78"/>
      <c r="AF158" s="78"/>
      <c r="AG158" s="78"/>
      <c r="AH158" s="78"/>
      <c r="AI158" s="78"/>
      <c r="AJ158" s="78"/>
      <c r="AK158" s="78"/>
      <c r="AL158" s="78"/>
      <c r="AM158" s="78"/>
      <c r="AN158" s="78"/>
      <c r="AO158" s="78"/>
      <c r="AP158" s="78"/>
      <c r="AQ158" s="78"/>
      <c r="AR158" s="78"/>
      <c r="AS158" s="78"/>
      <c r="AT158" s="78"/>
      <c r="AU158" s="78"/>
      <c r="AV158" s="78"/>
      <c r="AW158" s="78"/>
      <c r="AX158" s="78"/>
      <c r="AY158" s="78"/>
      <c r="AZ158" s="78"/>
      <c r="BA158" s="78"/>
      <c r="BB158" s="78"/>
      <c r="BC158" s="78"/>
      <c r="BD158" s="78"/>
      <c r="BE158" s="78"/>
      <c r="BF158" s="78"/>
    </row>
    <row r="159" spans="5:58">
      <c r="E159" s="79" t="s">
        <v>94</v>
      </c>
      <c r="F159" s="78"/>
      <c r="G159" s="78"/>
      <c r="H159" s="78"/>
      <c r="I159" s="78"/>
      <c r="J159" s="78"/>
      <c r="K159" s="78"/>
      <c r="L159" s="78"/>
      <c r="M159" s="78"/>
      <c r="N159" s="78"/>
      <c r="O159" s="78"/>
      <c r="P159" s="78"/>
      <c r="Q159" s="78"/>
      <c r="R159" s="78"/>
      <c r="S159" s="78"/>
      <c r="T159" s="78"/>
      <c r="U159" s="78"/>
      <c r="V159" s="78"/>
      <c r="W159" s="78"/>
      <c r="X159" s="78"/>
      <c r="Y159" s="78"/>
      <c r="Z159" s="78"/>
      <c r="AA159" s="78"/>
      <c r="AB159" s="78"/>
      <c r="AC159" s="78"/>
      <c r="AD159" s="78"/>
      <c r="AE159" s="78"/>
      <c r="AF159" s="78"/>
      <c r="AG159" s="78"/>
      <c r="AH159" s="78"/>
      <c r="AI159" s="78"/>
      <c r="AJ159" s="78"/>
      <c r="AK159" s="78"/>
      <c r="AL159" s="78"/>
      <c r="AM159" s="78"/>
      <c r="AN159" s="78"/>
      <c r="AO159" s="78"/>
      <c r="AP159" s="78"/>
      <c r="AQ159" s="78"/>
      <c r="AR159" s="78"/>
      <c r="AS159" s="78"/>
      <c r="AT159" s="78"/>
      <c r="AU159" s="78"/>
      <c r="AV159" s="78"/>
      <c r="AW159" s="78"/>
      <c r="AX159" s="78"/>
      <c r="AY159" s="78"/>
      <c r="AZ159" s="78"/>
      <c r="BA159" s="78"/>
      <c r="BB159" s="78"/>
      <c r="BC159" s="78"/>
      <c r="BD159" s="78"/>
      <c r="BE159" s="78"/>
      <c r="BF159" s="78"/>
    </row>
    <row r="160" spans="5:58">
      <c r="E160" s="79" t="s">
        <v>95</v>
      </c>
      <c r="F160" s="78"/>
      <c r="G160" s="78"/>
      <c r="H160" s="78"/>
      <c r="I160" s="78"/>
      <c r="J160" s="78"/>
      <c r="K160" s="78"/>
      <c r="L160" s="78"/>
      <c r="M160" s="78"/>
      <c r="N160" s="78"/>
      <c r="O160" s="78"/>
      <c r="P160" s="78"/>
      <c r="Q160" s="78"/>
      <c r="R160" s="78"/>
      <c r="S160" s="78"/>
      <c r="T160" s="78"/>
      <c r="U160" s="78"/>
      <c r="V160" s="78"/>
      <c r="W160" s="78"/>
      <c r="X160" s="78"/>
      <c r="Y160" s="78"/>
      <c r="Z160" s="78"/>
      <c r="AA160" s="78"/>
      <c r="AB160" s="78"/>
      <c r="AC160" s="78"/>
      <c r="AD160" s="78"/>
      <c r="AE160" s="78"/>
      <c r="AF160" s="78"/>
      <c r="AG160" s="78"/>
      <c r="AH160" s="78"/>
      <c r="AI160" s="78"/>
      <c r="AJ160" s="78"/>
      <c r="AK160" s="78"/>
      <c r="AL160" s="78"/>
      <c r="AM160" s="78"/>
      <c r="AN160" s="78"/>
      <c r="AO160" s="78"/>
      <c r="AP160" s="78"/>
      <c r="AQ160" s="78"/>
      <c r="AR160" s="78"/>
      <c r="AS160" s="78"/>
      <c r="AT160" s="78"/>
      <c r="AU160" s="78"/>
      <c r="AV160" s="78"/>
      <c r="AW160" s="78"/>
      <c r="AX160" s="78"/>
      <c r="AY160" s="78"/>
      <c r="AZ160" s="78"/>
      <c r="BA160" s="78"/>
      <c r="BB160" s="78"/>
      <c r="BC160" s="78"/>
      <c r="BD160" s="78"/>
      <c r="BE160" s="78"/>
      <c r="BF160" s="78"/>
    </row>
    <row r="161" spans="5:58">
      <c r="E161" s="79" t="s">
        <v>96</v>
      </c>
      <c r="F161" s="79"/>
      <c r="G161" s="78"/>
      <c r="H161" s="78"/>
      <c r="I161" s="78"/>
      <c r="J161" s="78"/>
      <c r="K161" s="78"/>
      <c r="L161" s="78"/>
      <c r="M161" s="78"/>
      <c r="N161" s="78"/>
      <c r="O161" s="78"/>
      <c r="P161" s="78"/>
      <c r="Q161" s="78"/>
      <c r="R161" s="78"/>
      <c r="S161" s="78"/>
      <c r="T161" s="78"/>
      <c r="U161" s="78"/>
      <c r="V161" s="78"/>
      <c r="W161" s="78"/>
      <c r="X161" s="78"/>
      <c r="Y161" s="78"/>
      <c r="Z161" s="78"/>
      <c r="AA161" s="78"/>
      <c r="AB161" s="78"/>
      <c r="AC161" s="78"/>
      <c r="AD161" s="78"/>
      <c r="AE161" s="78"/>
      <c r="AF161" s="78"/>
      <c r="AG161" s="78"/>
      <c r="AH161" s="78"/>
      <c r="AI161" s="78"/>
      <c r="AJ161" s="78"/>
      <c r="AK161" s="78"/>
      <c r="AL161" s="78"/>
      <c r="AM161" s="78"/>
      <c r="AN161" s="78"/>
      <c r="AO161" s="78"/>
      <c r="AP161" s="78"/>
      <c r="AQ161" s="78"/>
      <c r="AR161" s="78"/>
      <c r="AS161" s="78"/>
      <c r="AT161" s="78"/>
      <c r="AU161" s="78"/>
      <c r="AV161" s="78"/>
      <c r="AW161" s="78"/>
      <c r="AX161" s="78"/>
      <c r="AY161" s="78"/>
      <c r="AZ161" s="78"/>
      <c r="BA161" s="78"/>
      <c r="BB161" s="78"/>
      <c r="BC161" s="78"/>
      <c r="BD161" s="78"/>
      <c r="BE161" s="78"/>
      <c r="BF161" s="78"/>
    </row>
    <row r="162" spans="5:58">
      <c r="E162" s="79" t="s">
        <v>97</v>
      </c>
      <c r="F162" s="79"/>
      <c r="G162" s="78"/>
      <c r="H162" s="78"/>
      <c r="I162" s="78"/>
      <c r="J162" s="78"/>
      <c r="K162" s="78"/>
      <c r="L162" s="78"/>
      <c r="M162" s="78"/>
      <c r="N162" s="78"/>
      <c r="O162" s="78"/>
      <c r="P162" s="78"/>
      <c r="Q162" s="78"/>
      <c r="R162" s="78"/>
      <c r="S162" s="78"/>
      <c r="T162" s="78"/>
      <c r="U162" s="78"/>
      <c r="V162" s="78"/>
      <c r="W162" s="78"/>
      <c r="X162" s="78"/>
      <c r="Y162" s="78"/>
      <c r="Z162" s="78"/>
      <c r="AA162" s="78"/>
      <c r="AB162" s="78"/>
      <c r="AC162" s="78"/>
      <c r="AD162" s="78"/>
      <c r="AE162" s="78"/>
      <c r="AF162" s="78"/>
      <c r="AG162" s="78"/>
      <c r="AH162" s="78"/>
      <c r="AI162" s="78"/>
      <c r="AJ162" s="78"/>
      <c r="AK162" s="78"/>
      <c r="AL162" s="78"/>
      <c r="AM162" s="78"/>
      <c r="AN162" s="78"/>
      <c r="AO162" s="78"/>
      <c r="AP162" s="78"/>
      <c r="AQ162" s="78"/>
      <c r="AR162" s="78"/>
      <c r="AS162" s="78"/>
      <c r="AT162" s="78"/>
      <c r="AU162" s="78"/>
      <c r="AV162" s="78"/>
      <c r="AW162" s="78"/>
      <c r="AX162" s="78"/>
      <c r="AY162" s="78"/>
      <c r="AZ162" s="78"/>
      <c r="BA162" s="78"/>
      <c r="BB162" s="78"/>
      <c r="BC162" s="78"/>
      <c r="BD162" s="78"/>
      <c r="BE162" s="78"/>
      <c r="BF162" s="78"/>
    </row>
    <row r="163" spans="5:58">
      <c r="E163" s="79" t="s">
        <v>98</v>
      </c>
      <c r="F163" s="79"/>
      <c r="G163" s="78"/>
      <c r="H163" s="78"/>
      <c r="I163" s="78"/>
      <c r="J163" s="78"/>
      <c r="K163" s="78"/>
      <c r="L163" s="78"/>
      <c r="M163" s="78"/>
      <c r="N163" s="78"/>
      <c r="O163" s="78"/>
      <c r="P163" s="78"/>
      <c r="Q163" s="78"/>
      <c r="R163" s="78"/>
      <c r="S163" s="78"/>
      <c r="T163" s="78"/>
      <c r="U163" s="78"/>
      <c r="V163" s="78"/>
      <c r="W163" s="78"/>
      <c r="X163" s="78"/>
      <c r="Y163" s="78"/>
      <c r="Z163" s="78"/>
      <c r="AA163" s="78"/>
      <c r="AB163" s="78"/>
      <c r="AC163" s="78"/>
      <c r="AD163" s="78"/>
      <c r="AE163" s="78"/>
      <c r="AF163" s="78"/>
      <c r="AG163" s="78"/>
      <c r="AH163" s="78"/>
      <c r="AI163" s="78"/>
      <c r="AJ163" s="78"/>
      <c r="AK163" s="78"/>
      <c r="AL163" s="78"/>
      <c r="AM163" s="78"/>
      <c r="AN163" s="78"/>
      <c r="AO163" s="78"/>
      <c r="AP163" s="78"/>
      <c r="AQ163" s="78"/>
      <c r="AR163" s="78"/>
      <c r="AS163" s="78"/>
      <c r="AT163" s="78"/>
      <c r="AU163" s="78"/>
      <c r="AV163" s="78"/>
      <c r="AW163" s="78"/>
      <c r="AX163" s="78"/>
      <c r="AY163" s="78"/>
      <c r="AZ163" s="78"/>
      <c r="BA163" s="78"/>
      <c r="BB163" s="78"/>
      <c r="BC163" s="78"/>
      <c r="BD163" s="78"/>
      <c r="BE163" s="78"/>
      <c r="BF163" s="78"/>
    </row>
    <row r="164" spans="5:58">
      <c r="E164" s="79" t="s">
        <v>99</v>
      </c>
      <c r="F164" s="79"/>
      <c r="G164" s="78"/>
      <c r="H164" s="78"/>
      <c r="I164" s="78"/>
      <c r="J164" s="78"/>
      <c r="K164" s="78"/>
      <c r="L164" s="78"/>
      <c r="M164" s="78"/>
      <c r="N164" s="78"/>
      <c r="O164" s="78"/>
      <c r="P164" s="78"/>
      <c r="Q164" s="78"/>
      <c r="R164" s="78"/>
      <c r="S164" s="78"/>
      <c r="T164" s="78"/>
      <c r="U164" s="78"/>
      <c r="V164" s="78"/>
      <c r="W164" s="78"/>
      <c r="X164" s="78"/>
      <c r="Y164" s="78"/>
      <c r="Z164" s="78"/>
      <c r="AA164" s="78"/>
      <c r="AB164" s="78"/>
      <c r="AC164" s="78"/>
      <c r="AD164" s="78"/>
      <c r="AE164" s="78"/>
      <c r="AF164" s="78"/>
      <c r="AG164" s="78"/>
      <c r="AH164" s="78"/>
      <c r="AI164" s="78"/>
      <c r="AJ164" s="78"/>
      <c r="AK164" s="78"/>
      <c r="AL164" s="78"/>
      <c r="AM164" s="78"/>
      <c r="AN164" s="78"/>
      <c r="AO164" s="78"/>
      <c r="AP164" s="78"/>
      <c r="AQ164" s="78"/>
      <c r="AR164" s="78"/>
      <c r="AS164" s="78"/>
      <c r="AT164" s="78"/>
      <c r="AU164" s="78"/>
      <c r="AV164" s="78"/>
      <c r="AW164" s="78"/>
      <c r="AX164" s="78"/>
      <c r="AY164" s="78"/>
      <c r="AZ164" s="78"/>
      <c r="BA164" s="78"/>
      <c r="BB164" s="78"/>
      <c r="BC164" s="78"/>
      <c r="BD164" s="78"/>
      <c r="BE164" s="78"/>
      <c r="BF164" s="78"/>
    </row>
    <row r="165" spans="5:58">
      <c r="E165" s="79" t="s">
        <v>100</v>
      </c>
      <c r="F165" s="79"/>
      <c r="G165" s="78"/>
      <c r="H165" s="78"/>
      <c r="I165" s="78"/>
      <c r="J165" s="78"/>
      <c r="K165" s="78"/>
      <c r="L165" s="78"/>
      <c r="M165" s="78"/>
      <c r="N165" s="78"/>
      <c r="O165" s="78"/>
      <c r="P165" s="78"/>
      <c r="Q165" s="78"/>
      <c r="R165" s="78"/>
      <c r="S165" s="78"/>
      <c r="T165" s="78"/>
      <c r="U165" s="78"/>
      <c r="V165" s="78"/>
      <c r="W165" s="78"/>
      <c r="X165" s="78"/>
      <c r="Y165" s="78"/>
      <c r="Z165" s="78"/>
      <c r="AA165" s="78"/>
      <c r="AB165" s="78"/>
      <c r="AC165" s="78"/>
      <c r="AD165" s="78"/>
      <c r="AE165" s="78"/>
      <c r="AF165" s="78"/>
      <c r="AG165" s="78"/>
      <c r="AH165" s="78"/>
      <c r="AI165" s="78"/>
      <c r="AJ165" s="78"/>
      <c r="AK165" s="78"/>
      <c r="AL165" s="78"/>
      <c r="AM165" s="78"/>
      <c r="AN165" s="78"/>
      <c r="AO165" s="78"/>
      <c r="AP165" s="78"/>
      <c r="AQ165" s="78"/>
      <c r="AR165" s="78"/>
      <c r="AS165" s="78"/>
      <c r="AT165" s="78"/>
      <c r="AU165" s="78"/>
      <c r="AV165" s="78"/>
      <c r="AW165" s="78"/>
      <c r="AX165" s="78"/>
      <c r="AY165" s="78"/>
      <c r="AZ165" s="78"/>
      <c r="BA165" s="78"/>
      <c r="BB165" s="78"/>
      <c r="BC165" s="78"/>
      <c r="BD165" s="78"/>
      <c r="BE165" s="78"/>
      <c r="BF165" s="78"/>
    </row>
    <row r="166" spans="5:58" ht="5.0999999999999996" customHeight="1">
      <c r="E166" s="78"/>
      <c r="F166" s="78"/>
      <c r="G166" s="78"/>
      <c r="H166" s="78"/>
      <c r="I166" s="78"/>
      <c r="J166" s="78"/>
      <c r="K166" s="78"/>
      <c r="L166" s="78"/>
      <c r="M166" s="78"/>
      <c r="N166" s="78"/>
      <c r="O166" s="78"/>
      <c r="P166" s="78"/>
      <c r="Q166" s="78"/>
      <c r="R166" s="78"/>
      <c r="S166" s="78"/>
      <c r="T166" s="78"/>
      <c r="U166" s="78"/>
      <c r="V166" s="78"/>
      <c r="W166" s="78"/>
      <c r="X166" s="78"/>
      <c r="Y166" s="78"/>
      <c r="Z166" s="78"/>
      <c r="AA166" s="78"/>
      <c r="AB166" s="78"/>
      <c r="AC166" s="78"/>
      <c r="AD166" s="78"/>
      <c r="AE166" s="78"/>
      <c r="AF166" s="78"/>
      <c r="AG166" s="78"/>
      <c r="AH166" s="78"/>
      <c r="AI166" s="78"/>
      <c r="AJ166" s="78"/>
      <c r="AK166" s="78"/>
      <c r="AL166" s="78"/>
      <c r="AM166" s="78"/>
      <c r="AN166" s="78"/>
      <c r="AO166" s="78"/>
      <c r="AP166" s="78"/>
      <c r="AQ166" s="78"/>
      <c r="AR166" s="78"/>
      <c r="AS166" s="78"/>
      <c r="AT166" s="78"/>
      <c r="AU166" s="78"/>
      <c r="AV166" s="78"/>
      <c r="AW166" s="78"/>
      <c r="AX166" s="78"/>
      <c r="AY166" s="78"/>
      <c r="AZ166" s="78"/>
      <c r="BA166" s="78"/>
      <c r="BB166" s="78"/>
      <c r="BC166" s="78"/>
      <c r="BD166" s="78"/>
      <c r="BE166" s="78"/>
      <c r="BF166" s="78"/>
    </row>
    <row r="167" spans="5:58" ht="5.0999999999999996" customHeight="1">
      <c r="E167" s="78"/>
      <c r="F167" s="78"/>
      <c r="G167" s="78"/>
      <c r="H167" s="78"/>
      <c r="I167" s="78"/>
      <c r="J167" s="78"/>
      <c r="K167" s="78"/>
      <c r="L167" s="78"/>
      <c r="M167" s="78"/>
      <c r="N167" s="78"/>
      <c r="O167" s="78"/>
      <c r="P167" s="78"/>
      <c r="Q167" s="78"/>
      <c r="R167" s="78"/>
      <c r="S167" s="78"/>
      <c r="T167" s="78"/>
      <c r="U167" s="78"/>
      <c r="V167" s="78"/>
      <c r="W167" s="78"/>
      <c r="X167" s="78"/>
      <c r="Y167" s="78"/>
      <c r="Z167" s="78"/>
      <c r="AA167" s="78"/>
      <c r="AB167" s="78"/>
      <c r="AC167" s="78"/>
      <c r="AD167" s="78"/>
      <c r="AE167" s="78"/>
      <c r="AF167" s="78"/>
      <c r="AG167" s="78"/>
      <c r="AH167" s="78"/>
      <c r="AI167" s="78"/>
      <c r="AJ167" s="78"/>
      <c r="AK167" s="78"/>
      <c r="AL167" s="78"/>
      <c r="AM167" s="78"/>
      <c r="AN167" s="78"/>
      <c r="AO167" s="78"/>
      <c r="AP167" s="78"/>
      <c r="AQ167" s="78"/>
      <c r="AR167" s="78"/>
      <c r="AS167" s="78"/>
      <c r="AT167" s="78"/>
      <c r="AU167" s="78"/>
      <c r="AV167" s="78"/>
      <c r="AW167" s="78"/>
      <c r="AX167" s="78"/>
      <c r="AY167" s="78"/>
      <c r="AZ167" s="78"/>
      <c r="BA167" s="78"/>
      <c r="BB167" s="78"/>
      <c r="BC167" s="78"/>
      <c r="BD167" s="78"/>
      <c r="BE167" s="78"/>
      <c r="BF167" s="78"/>
    </row>
    <row r="168" spans="5:58">
      <c r="E168" s="123" t="s">
        <v>114</v>
      </c>
      <c r="F168" s="123"/>
      <c r="G168" s="123"/>
      <c r="H168" s="123"/>
      <c r="I168" s="123"/>
      <c r="J168" s="123"/>
      <c r="K168" s="123"/>
      <c r="L168" s="123"/>
      <c r="M168" s="123"/>
      <c r="N168" s="123"/>
      <c r="O168" s="123"/>
      <c r="P168" s="123"/>
      <c r="Q168" s="123"/>
      <c r="R168" s="123"/>
      <c r="S168" s="123"/>
      <c r="T168" s="123"/>
      <c r="U168" s="123"/>
      <c r="V168" s="123"/>
      <c r="W168" s="123"/>
      <c r="X168" s="123"/>
      <c r="Y168" s="123"/>
      <c r="Z168" s="123"/>
      <c r="AA168" s="123"/>
      <c r="AB168" s="123"/>
      <c r="AC168" s="123"/>
      <c r="AD168" s="123"/>
      <c r="AE168" s="123"/>
      <c r="AF168" s="123"/>
      <c r="AG168" s="123"/>
      <c r="AH168" s="123"/>
      <c r="AI168" s="123"/>
      <c r="AJ168" s="123"/>
      <c r="AK168" s="123"/>
      <c r="AL168" s="123"/>
      <c r="AM168" s="123"/>
      <c r="AN168" s="123"/>
      <c r="AO168" s="123"/>
      <c r="AP168" s="123"/>
      <c r="AQ168" s="123"/>
      <c r="AR168" s="123"/>
      <c r="AS168" s="123"/>
      <c r="AT168" s="123"/>
      <c r="AU168" s="123"/>
      <c r="AV168" s="123"/>
      <c r="AW168" s="123"/>
      <c r="AX168" s="123"/>
      <c r="AY168" s="123"/>
      <c r="AZ168" s="123"/>
      <c r="BA168" s="123"/>
      <c r="BB168" s="123"/>
      <c r="BC168" s="123"/>
      <c r="BD168" s="123"/>
      <c r="BE168" s="123"/>
      <c r="BF168" s="123"/>
    </row>
  </sheetData>
  <mergeCells count="138">
    <mergeCell ref="AT2:BF3"/>
    <mergeCell ref="AT4:AV4"/>
    <mergeCell ref="AT5:AV5"/>
    <mergeCell ref="AW4:AX4"/>
    <mergeCell ref="AY4:AZ4"/>
    <mergeCell ref="AW5:AX5"/>
    <mergeCell ref="AY5:AZ5"/>
    <mergeCell ref="BA4:BF4"/>
    <mergeCell ref="BA5:BF5"/>
    <mergeCell ref="O12:AS17"/>
    <mergeCell ref="AT12:BF14"/>
    <mergeCell ref="BI12:CA14"/>
    <mergeCell ref="AL18:AS20"/>
    <mergeCell ref="AL21:AS35"/>
    <mergeCell ref="K25:N34"/>
    <mergeCell ref="O25:P27"/>
    <mergeCell ref="AA25:AB34"/>
    <mergeCell ref="AC25:AD29"/>
    <mergeCell ref="AE25:AF27"/>
    <mergeCell ref="AI27:AJ29"/>
    <mergeCell ref="AC30:AD34"/>
    <mergeCell ref="AE30:AF32"/>
    <mergeCell ref="Y32:Z34"/>
    <mergeCell ref="AI32:AJ34"/>
    <mergeCell ref="E36:J38"/>
    <mergeCell ref="K36:N41"/>
    <mergeCell ref="O36:W41"/>
    <mergeCell ref="X36:AC41"/>
    <mergeCell ref="AD36:BF41"/>
    <mergeCell ref="E39:J41"/>
    <mergeCell ref="E42:J44"/>
    <mergeCell ref="K42:AC44"/>
    <mergeCell ref="AD42:AJ46"/>
    <mergeCell ref="AK42:BF46"/>
    <mergeCell ref="E45:J51"/>
    <mergeCell ref="K45:AC51"/>
    <mergeCell ref="AD47:AJ51"/>
    <mergeCell ref="AM48:AO50"/>
    <mergeCell ref="AR48:AT50"/>
    <mergeCell ref="X52:Z56"/>
    <mergeCell ref="AA52:AB56"/>
    <mergeCell ref="AP52:AR56"/>
    <mergeCell ref="AS52:AT56"/>
    <mergeCell ref="AU52:AW56"/>
    <mergeCell ref="AX52:BA56"/>
    <mergeCell ref="AH53:AJ55"/>
    <mergeCell ref="AM53:AO55"/>
    <mergeCell ref="E52:J56"/>
    <mergeCell ref="K52:M56"/>
    <mergeCell ref="N52:P56"/>
    <mergeCell ref="Q52:R56"/>
    <mergeCell ref="S52:U56"/>
    <mergeCell ref="V52:W56"/>
    <mergeCell ref="E57:J62"/>
    <mergeCell ref="K57:BF62"/>
    <mergeCell ref="E63:J80"/>
    <mergeCell ref="K63:BF80"/>
    <mergeCell ref="E82:J94"/>
    <mergeCell ref="L83:O83"/>
    <mergeCell ref="L88:O88"/>
    <mergeCell ref="W91:W95"/>
    <mergeCell ref="X91:AJ95"/>
    <mergeCell ref="AK91:AK95"/>
    <mergeCell ref="L93:Q93"/>
    <mergeCell ref="E96:J106"/>
    <mergeCell ref="K96:AJ98"/>
    <mergeCell ref="K99:M106"/>
    <mergeCell ref="N99:O106"/>
    <mergeCell ref="P99:R106"/>
    <mergeCell ref="S99:T106"/>
    <mergeCell ref="U99:Y106"/>
    <mergeCell ref="Z99:AH106"/>
    <mergeCell ref="AI99:AJ106"/>
    <mergeCell ref="AK96:BF106"/>
    <mergeCell ref="Q115:R120"/>
    <mergeCell ref="S115:U120"/>
    <mergeCell ref="V115:W120"/>
    <mergeCell ref="X118:AA120"/>
    <mergeCell ref="AC118:AE123"/>
    <mergeCell ref="AF118:BB123"/>
    <mergeCell ref="E108:Y110"/>
    <mergeCell ref="AF108:AG111"/>
    <mergeCell ref="AH108:AQ111"/>
    <mergeCell ref="AC112:AE117"/>
    <mergeCell ref="AF112:BF117"/>
    <mergeCell ref="F115:H120"/>
    <mergeCell ref="I115:K120"/>
    <mergeCell ref="L115:M120"/>
    <mergeCell ref="N115:P120"/>
    <mergeCell ref="F111:Y113"/>
    <mergeCell ref="E2:AS2"/>
    <mergeCell ref="E3:P3"/>
    <mergeCell ref="R3:U3"/>
    <mergeCell ref="V3:AS3"/>
    <mergeCell ref="AB5:AD5"/>
    <mergeCell ref="AC148:AF153"/>
    <mergeCell ref="AG148:AG153"/>
    <mergeCell ref="X136:AE141"/>
    <mergeCell ref="AF136:BF141"/>
    <mergeCell ref="X142:AB147"/>
    <mergeCell ref="AC142:AF147"/>
    <mergeCell ref="BD143:BE146"/>
    <mergeCell ref="E132:AB134"/>
    <mergeCell ref="AF132:AG135"/>
    <mergeCell ref="AH132:AQ135"/>
    <mergeCell ref="F136:H141"/>
    <mergeCell ref="I136:K141"/>
    <mergeCell ref="L136:M141"/>
    <mergeCell ref="N136:P141"/>
    <mergeCell ref="Q136:R141"/>
    <mergeCell ref="S136:U141"/>
    <mergeCell ref="V136:W141"/>
    <mergeCell ref="BC118:BF123"/>
    <mergeCell ref="X121:AA123"/>
    <mergeCell ref="AG142:AK147"/>
    <mergeCell ref="AL142:BC147"/>
    <mergeCell ref="AH148:AU153"/>
    <mergeCell ref="E168:BF168"/>
    <mergeCell ref="B4:C4"/>
    <mergeCell ref="E4:K4"/>
    <mergeCell ref="L4:P4"/>
    <mergeCell ref="R4:U4"/>
    <mergeCell ref="V4:AS4"/>
    <mergeCell ref="B5:C5"/>
    <mergeCell ref="E5:K5"/>
    <mergeCell ref="R5:U5"/>
    <mergeCell ref="V5:X5"/>
    <mergeCell ref="Y5:AA5"/>
    <mergeCell ref="AV148:AV153"/>
    <mergeCell ref="AW155:BF156"/>
    <mergeCell ref="AC124:AF129"/>
    <mergeCell ref="AG124:AG129"/>
    <mergeCell ref="AH124:AK129"/>
    <mergeCell ref="AL124:AL129"/>
    <mergeCell ref="AM124:AP129"/>
    <mergeCell ref="AQ124:AQ129"/>
    <mergeCell ref="AR124:AU129"/>
    <mergeCell ref="AV124:AV129"/>
  </mergeCells>
  <phoneticPr fontId="13"/>
  <dataValidations count="5">
    <dataValidation imeMode="fullKatakana" allowBlank="1" showInputMessage="1" showErrorMessage="1" sqref="K42:AC44 JG42:JY44 TC42:TU44 ACY42:ADQ44 AMU42:ANM44 AWQ42:AXI44 BGM42:BHE44 BQI42:BRA44 CAE42:CAW44 CKA42:CKS44 CTW42:CUO44 DDS42:DEK44 DNO42:DOG44 DXK42:DYC44 EHG42:EHY44 ERC42:ERU44 FAY42:FBQ44 FKU42:FLM44 FUQ42:FVI44 GEM42:GFE44 GOI42:GPA44 GYE42:GYW44 HIA42:HIS44 HRW42:HSO44 IBS42:ICK44 ILO42:IMG44 IVK42:IWC44 JFG42:JFY44 JPC42:JPU44 JYY42:JZQ44 KIU42:KJM44 KSQ42:KTI44 LCM42:LDE44 LMI42:LNA44 LWE42:LWW44 MGA42:MGS44 MPW42:MQO44 MZS42:NAK44 NJO42:NKG44 NTK42:NUC44 ODG42:ODY44 ONC42:ONU44 OWY42:OXQ44 PGU42:PHM44 PQQ42:PRI44 QAM42:QBE44 QKI42:QLA44 QUE42:QUW44 REA42:RES44 RNW42:ROO44 RXS42:RYK44 SHO42:SIG44 SRK42:SSC44 TBG42:TBY44 TLC42:TLU44 TUY42:TVQ44 UEU42:UFM44 UOQ42:UPI44 UYM42:UZE44 VII42:VJA44 VSE42:VSW44 WCA42:WCS44 WLW42:WMO44 WVS42:WWK44 K65578:AC65580 JG65578:JY65580 TC65578:TU65580 ACY65578:ADQ65580 AMU65578:ANM65580 AWQ65578:AXI65580 BGM65578:BHE65580 BQI65578:BRA65580 CAE65578:CAW65580 CKA65578:CKS65580 CTW65578:CUO65580 DDS65578:DEK65580 DNO65578:DOG65580 DXK65578:DYC65580 EHG65578:EHY65580 ERC65578:ERU65580 FAY65578:FBQ65580 FKU65578:FLM65580 FUQ65578:FVI65580 GEM65578:GFE65580 GOI65578:GPA65580 GYE65578:GYW65580 HIA65578:HIS65580 HRW65578:HSO65580 IBS65578:ICK65580 ILO65578:IMG65580 IVK65578:IWC65580 JFG65578:JFY65580 JPC65578:JPU65580 JYY65578:JZQ65580 KIU65578:KJM65580 KSQ65578:KTI65580 LCM65578:LDE65580 LMI65578:LNA65580 LWE65578:LWW65580 MGA65578:MGS65580 MPW65578:MQO65580 MZS65578:NAK65580 NJO65578:NKG65580 NTK65578:NUC65580 ODG65578:ODY65580 ONC65578:ONU65580 OWY65578:OXQ65580 PGU65578:PHM65580 PQQ65578:PRI65580 QAM65578:QBE65580 QKI65578:QLA65580 QUE65578:QUW65580 REA65578:RES65580 RNW65578:ROO65580 RXS65578:RYK65580 SHO65578:SIG65580 SRK65578:SSC65580 TBG65578:TBY65580 TLC65578:TLU65580 TUY65578:TVQ65580 UEU65578:UFM65580 UOQ65578:UPI65580 UYM65578:UZE65580 VII65578:VJA65580 VSE65578:VSW65580 WCA65578:WCS65580 WLW65578:WMO65580 WVS65578:WWK65580 K131114:AC131116 JG131114:JY131116 TC131114:TU131116 ACY131114:ADQ131116 AMU131114:ANM131116 AWQ131114:AXI131116 BGM131114:BHE131116 BQI131114:BRA131116 CAE131114:CAW131116 CKA131114:CKS131116 CTW131114:CUO131116 DDS131114:DEK131116 DNO131114:DOG131116 DXK131114:DYC131116 EHG131114:EHY131116 ERC131114:ERU131116 FAY131114:FBQ131116 FKU131114:FLM131116 FUQ131114:FVI131116 GEM131114:GFE131116 GOI131114:GPA131116 GYE131114:GYW131116 HIA131114:HIS131116 HRW131114:HSO131116 IBS131114:ICK131116 ILO131114:IMG131116 IVK131114:IWC131116 JFG131114:JFY131116 JPC131114:JPU131116 JYY131114:JZQ131116 KIU131114:KJM131116 KSQ131114:KTI131116 LCM131114:LDE131116 LMI131114:LNA131116 LWE131114:LWW131116 MGA131114:MGS131116 MPW131114:MQO131116 MZS131114:NAK131116 NJO131114:NKG131116 NTK131114:NUC131116 ODG131114:ODY131116 ONC131114:ONU131116 OWY131114:OXQ131116 PGU131114:PHM131116 PQQ131114:PRI131116 QAM131114:QBE131116 QKI131114:QLA131116 QUE131114:QUW131116 REA131114:RES131116 RNW131114:ROO131116 RXS131114:RYK131116 SHO131114:SIG131116 SRK131114:SSC131116 TBG131114:TBY131116 TLC131114:TLU131116 TUY131114:TVQ131116 UEU131114:UFM131116 UOQ131114:UPI131116 UYM131114:UZE131116 VII131114:VJA131116 VSE131114:VSW131116 WCA131114:WCS131116 WLW131114:WMO131116 WVS131114:WWK131116 K196650:AC196652 JG196650:JY196652 TC196650:TU196652 ACY196650:ADQ196652 AMU196650:ANM196652 AWQ196650:AXI196652 BGM196650:BHE196652 BQI196650:BRA196652 CAE196650:CAW196652 CKA196650:CKS196652 CTW196650:CUO196652 DDS196650:DEK196652 DNO196650:DOG196652 DXK196650:DYC196652 EHG196650:EHY196652 ERC196650:ERU196652 FAY196650:FBQ196652 FKU196650:FLM196652 FUQ196650:FVI196652 GEM196650:GFE196652 GOI196650:GPA196652 GYE196650:GYW196652 HIA196650:HIS196652 HRW196650:HSO196652 IBS196650:ICK196652 ILO196650:IMG196652 IVK196650:IWC196652 JFG196650:JFY196652 JPC196650:JPU196652 JYY196650:JZQ196652 KIU196650:KJM196652 KSQ196650:KTI196652 LCM196650:LDE196652 LMI196650:LNA196652 LWE196650:LWW196652 MGA196650:MGS196652 MPW196650:MQO196652 MZS196650:NAK196652 NJO196650:NKG196652 NTK196650:NUC196652 ODG196650:ODY196652 ONC196650:ONU196652 OWY196650:OXQ196652 PGU196650:PHM196652 PQQ196650:PRI196652 QAM196650:QBE196652 QKI196650:QLA196652 QUE196650:QUW196652 REA196650:RES196652 RNW196650:ROO196652 RXS196650:RYK196652 SHO196650:SIG196652 SRK196650:SSC196652 TBG196650:TBY196652 TLC196650:TLU196652 TUY196650:TVQ196652 UEU196650:UFM196652 UOQ196650:UPI196652 UYM196650:UZE196652 VII196650:VJA196652 VSE196650:VSW196652 WCA196650:WCS196652 WLW196650:WMO196652 WVS196650:WWK196652 K262186:AC262188 JG262186:JY262188 TC262186:TU262188 ACY262186:ADQ262188 AMU262186:ANM262188 AWQ262186:AXI262188 BGM262186:BHE262188 BQI262186:BRA262188 CAE262186:CAW262188 CKA262186:CKS262188 CTW262186:CUO262188 DDS262186:DEK262188 DNO262186:DOG262188 DXK262186:DYC262188 EHG262186:EHY262188 ERC262186:ERU262188 FAY262186:FBQ262188 FKU262186:FLM262188 FUQ262186:FVI262188 GEM262186:GFE262188 GOI262186:GPA262188 GYE262186:GYW262188 HIA262186:HIS262188 HRW262186:HSO262188 IBS262186:ICK262188 ILO262186:IMG262188 IVK262186:IWC262188 JFG262186:JFY262188 JPC262186:JPU262188 JYY262186:JZQ262188 KIU262186:KJM262188 KSQ262186:KTI262188 LCM262186:LDE262188 LMI262186:LNA262188 LWE262186:LWW262188 MGA262186:MGS262188 MPW262186:MQO262188 MZS262186:NAK262188 NJO262186:NKG262188 NTK262186:NUC262188 ODG262186:ODY262188 ONC262186:ONU262188 OWY262186:OXQ262188 PGU262186:PHM262188 PQQ262186:PRI262188 QAM262186:QBE262188 QKI262186:QLA262188 QUE262186:QUW262188 REA262186:RES262188 RNW262186:ROO262188 RXS262186:RYK262188 SHO262186:SIG262188 SRK262186:SSC262188 TBG262186:TBY262188 TLC262186:TLU262188 TUY262186:TVQ262188 UEU262186:UFM262188 UOQ262186:UPI262188 UYM262186:UZE262188 VII262186:VJA262188 VSE262186:VSW262188 WCA262186:WCS262188 WLW262186:WMO262188 WVS262186:WWK262188 K327722:AC327724 JG327722:JY327724 TC327722:TU327724 ACY327722:ADQ327724 AMU327722:ANM327724 AWQ327722:AXI327724 BGM327722:BHE327724 BQI327722:BRA327724 CAE327722:CAW327724 CKA327722:CKS327724 CTW327722:CUO327724 DDS327722:DEK327724 DNO327722:DOG327724 DXK327722:DYC327724 EHG327722:EHY327724 ERC327722:ERU327724 FAY327722:FBQ327724 FKU327722:FLM327724 FUQ327722:FVI327724 GEM327722:GFE327724 GOI327722:GPA327724 GYE327722:GYW327724 HIA327722:HIS327724 HRW327722:HSO327724 IBS327722:ICK327724 ILO327722:IMG327724 IVK327722:IWC327724 JFG327722:JFY327724 JPC327722:JPU327724 JYY327722:JZQ327724 KIU327722:KJM327724 KSQ327722:KTI327724 LCM327722:LDE327724 LMI327722:LNA327724 LWE327722:LWW327724 MGA327722:MGS327724 MPW327722:MQO327724 MZS327722:NAK327724 NJO327722:NKG327724 NTK327722:NUC327724 ODG327722:ODY327724 ONC327722:ONU327724 OWY327722:OXQ327724 PGU327722:PHM327724 PQQ327722:PRI327724 QAM327722:QBE327724 QKI327722:QLA327724 QUE327722:QUW327724 REA327722:RES327724 RNW327722:ROO327724 RXS327722:RYK327724 SHO327722:SIG327724 SRK327722:SSC327724 TBG327722:TBY327724 TLC327722:TLU327724 TUY327722:TVQ327724 UEU327722:UFM327724 UOQ327722:UPI327724 UYM327722:UZE327724 VII327722:VJA327724 VSE327722:VSW327724 WCA327722:WCS327724 WLW327722:WMO327724 WVS327722:WWK327724 K393258:AC393260 JG393258:JY393260 TC393258:TU393260 ACY393258:ADQ393260 AMU393258:ANM393260 AWQ393258:AXI393260 BGM393258:BHE393260 BQI393258:BRA393260 CAE393258:CAW393260 CKA393258:CKS393260 CTW393258:CUO393260 DDS393258:DEK393260 DNO393258:DOG393260 DXK393258:DYC393260 EHG393258:EHY393260 ERC393258:ERU393260 FAY393258:FBQ393260 FKU393258:FLM393260 FUQ393258:FVI393260 GEM393258:GFE393260 GOI393258:GPA393260 GYE393258:GYW393260 HIA393258:HIS393260 HRW393258:HSO393260 IBS393258:ICK393260 ILO393258:IMG393260 IVK393258:IWC393260 JFG393258:JFY393260 JPC393258:JPU393260 JYY393258:JZQ393260 KIU393258:KJM393260 KSQ393258:KTI393260 LCM393258:LDE393260 LMI393258:LNA393260 LWE393258:LWW393260 MGA393258:MGS393260 MPW393258:MQO393260 MZS393258:NAK393260 NJO393258:NKG393260 NTK393258:NUC393260 ODG393258:ODY393260 ONC393258:ONU393260 OWY393258:OXQ393260 PGU393258:PHM393260 PQQ393258:PRI393260 QAM393258:QBE393260 QKI393258:QLA393260 QUE393258:QUW393260 REA393258:RES393260 RNW393258:ROO393260 RXS393258:RYK393260 SHO393258:SIG393260 SRK393258:SSC393260 TBG393258:TBY393260 TLC393258:TLU393260 TUY393258:TVQ393260 UEU393258:UFM393260 UOQ393258:UPI393260 UYM393258:UZE393260 VII393258:VJA393260 VSE393258:VSW393260 WCA393258:WCS393260 WLW393258:WMO393260 WVS393258:WWK393260 K458794:AC458796 JG458794:JY458796 TC458794:TU458796 ACY458794:ADQ458796 AMU458794:ANM458796 AWQ458794:AXI458796 BGM458794:BHE458796 BQI458794:BRA458796 CAE458794:CAW458796 CKA458794:CKS458796 CTW458794:CUO458796 DDS458794:DEK458796 DNO458794:DOG458796 DXK458794:DYC458796 EHG458794:EHY458796 ERC458794:ERU458796 FAY458794:FBQ458796 FKU458794:FLM458796 FUQ458794:FVI458796 GEM458794:GFE458796 GOI458794:GPA458796 GYE458794:GYW458796 HIA458794:HIS458796 HRW458794:HSO458796 IBS458794:ICK458796 ILO458794:IMG458796 IVK458794:IWC458796 JFG458794:JFY458796 JPC458794:JPU458796 JYY458794:JZQ458796 KIU458794:KJM458796 KSQ458794:KTI458796 LCM458794:LDE458796 LMI458794:LNA458796 LWE458794:LWW458796 MGA458794:MGS458796 MPW458794:MQO458796 MZS458794:NAK458796 NJO458794:NKG458796 NTK458794:NUC458796 ODG458794:ODY458796 ONC458794:ONU458796 OWY458794:OXQ458796 PGU458794:PHM458796 PQQ458794:PRI458796 QAM458794:QBE458796 QKI458794:QLA458796 QUE458794:QUW458796 REA458794:RES458796 RNW458794:ROO458796 RXS458794:RYK458796 SHO458794:SIG458796 SRK458794:SSC458796 TBG458794:TBY458796 TLC458794:TLU458796 TUY458794:TVQ458796 UEU458794:UFM458796 UOQ458794:UPI458796 UYM458794:UZE458796 VII458794:VJA458796 VSE458794:VSW458796 WCA458794:WCS458796 WLW458794:WMO458796 WVS458794:WWK458796 K524330:AC524332 JG524330:JY524332 TC524330:TU524332 ACY524330:ADQ524332 AMU524330:ANM524332 AWQ524330:AXI524332 BGM524330:BHE524332 BQI524330:BRA524332 CAE524330:CAW524332 CKA524330:CKS524332 CTW524330:CUO524332 DDS524330:DEK524332 DNO524330:DOG524332 DXK524330:DYC524332 EHG524330:EHY524332 ERC524330:ERU524332 FAY524330:FBQ524332 FKU524330:FLM524332 FUQ524330:FVI524332 GEM524330:GFE524332 GOI524330:GPA524332 GYE524330:GYW524332 HIA524330:HIS524332 HRW524330:HSO524332 IBS524330:ICK524332 ILO524330:IMG524332 IVK524330:IWC524332 JFG524330:JFY524332 JPC524330:JPU524332 JYY524330:JZQ524332 KIU524330:KJM524332 KSQ524330:KTI524332 LCM524330:LDE524332 LMI524330:LNA524332 LWE524330:LWW524332 MGA524330:MGS524332 MPW524330:MQO524332 MZS524330:NAK524332 NJO524330:NKG524332 NTK524330:NUC524332 ODG524330:ODY524332 ONC524330:ONU524332 OWY524330:OXQ524332 PGU524330:PHM524332 PQQ524330:PRI524332 QAM524330:QBE524332 QKI524330:QLA524332 QUE524330:QUW524332 REA524330:RES524332 RNW524330:ROO524332 RXS524330:RYK524332 SHO524330:SIG524332 SRK524330:SSC524332 TBG524330:TBY524332 TLC524330:TLU524332 TUY524330:TVQ524332 UEU524330:UFM524332 UOQ524330:UPI524332 UYM524330:UZE524332 VII524330:VJA524332 VSE524330:VSW524332 WCA524330:WCS524332 WLW524330:WMO524332 WVS524330:WWK524332 K589866:AC589868 JG589866:JY589868 TC589866:TU589868 ACY589866:ADQ589868 AMU589866:ANM589868 AWQ589866:AXI589868 BGM589866:BHE589868 BQI589866:BRA589868 CAE589866:CAW589868 CKA589866:CKS589868 CTW589866:CUO589868 DDS589866:DEK589868 DNO589866:DOG589868 DXK589866:DYC589868 EHG589866:EHY589868 ERC589866:ERU589868 FAY589866:FBQ589868 FKU589866:FLM589868 FUQ589866:FVI589868 GEM589866:GFE589868 GOI589866:GPA589868 GYE589866:GYW589868 HIA589866:HIS589868 HRW589866:HSO589868 IBS589866:ICK589868 ILO589866:IMG589868 IVK589866:IWC589868 JFG589866:JFY589868 JPC589866:JPU589868 JYY589866:JZQ589868 KIU589866:KJM589868 KSQ589866:KTI589868 LCM589866:LDE589868 LMI589866:LNA589868 LWE589866:LWW589868 MGA589866:MGS589868 MPW589866:MQO589868 MZS589866:NAK589868 NJO589866:NKG589868 NTK589866:NUC589868 ODG589866:ODY589868 ONC589866:ONU589868 OWY589866:OXQ589868 PGU589866:PHM589868 PQQ589866:PRI589868 QAM589866:QBE589868 QKI589866:QLA589868 QUE589866:QUW589868 REA589866:RES589868 RNW589866:ROO589868 RXS589866:RYK589868 SHO589866:SIG589868 SRK589866:SSC589868 TBG589866:TBY589868 TLC589866:TLU589868 TUY589866:TVQ589868 UEU589866:UFM589868 UOQ589866:UPI589868 UYM589866:UZE589868 VII589866:VJA589868 VSE589866:VSW589868 WCA589866:WCS589868 WLW589866:WMO589868 WVS589866:WWK589868 K655402:AC655404 JG655402:JY655404 TC655402:TU655404 ACY655402:ADQ655404 AMU655402:ANM655404 AWQ655402:AXI655404 BGM655402:BHE655404 BQI655402:BRA655404 CAE655402:CAW655404 CKA655402:CKS655404 CTW655402:CUO655404 DDS655402:DEK655404 DNO655402:DOG655404 DXK655402:DYC655404 EHG655402:EHY655404 ERC655402:ERU655404 FAY655402:FBQ655404 FKU655402:FLM655404 FUQ655402:FVI655404 GEM655402:GFE655404 GOI655402:GPA655404 GYE655402:GYW655404 HIA655402:HIS655404 HRW655402:HSO655404 IBS655402:ICK655404 ILO655402:IMG655404 IVK655402:IWC655404 JFG655402:JFY655404 JPC655402:JPU655404 JYY655402:JZQ655404 KIU655402:KJM655404 KSQ655402:KTI655404 LCM655402:LDE655404 LMI655402:LNA655404 LWE655402:LWW655404 MGA655402:MGS655404 MPW655402:MQO655404 MZS655402:NAK655404 NJO655402:NKG655404 NTK655402:NUC655404 ODG655402:ODY655404 ONC655402:ONU655404 OWY655402:OXQ655404 PGU655402:PHM655404 PQQ655402:PRI655404 QAM655402:QBE655404 QKI655402:QLA655404 QUE655402:QUW655404 REA655402:RES655404 RNW655402:ROO655404 RXS655402:RYK655404 SHO655402:SIG655404 SRK655402:SSC655404 TBG655402:TBY655404 TLC655402:TLU655404 TUY655402:TVQ655404 UEU655402:UFM655404 UOQ655402:UPI655404 UYM655402:UZE655404 VII655402:VJA655404 VSE655402:VSW655404 WCA655402:WCS655404 WLW655402:WMO655404 WVS655402:WWK655404 K720938:AC720940 JG720938:JY720940 TC720938:TU720940 ACY720938:ADQ720940 AMU720938:ANM720940 AWQ720938:AXI720940 BGM720938:BHE720940 BQI720938:BRA720940 CAE720938:CAW720940 CKA720938:CKS720940 CTW720938:CUO720940 DDS720938:DEK720940 DNO720938:DOG720940 DXK720938:DYC720940 EHG720938:EHY720940 ERC720938:ERU720940 FAY720938:FBQ720940 FKU720938:FLM720940 FUQ720938:FVI720940 GEM720938:GFE720940 GOI720938:GPA720940 GYE720938:GYW720940 HIA720938:HIS720940 HRW720938:HSO720940 IBS720938:ICK720940 ILO720938:IMG720940 IVK720938:IWC720940 JFG720938:JFY720940 JPC720938:JPU720940 JYY720938:JZQ720940 KIU720938:KJM720940 KSQ720938:KTI720940 LCM720938:LDE720940 LMI720938:LNA720940 LWE720938:LWW720940 MGA720938:MGS720940 MPW720938:MQO720940 MZS720938:NAK720940 NJO720938:NKG720940 NTK720938:NUC720940 ODG720938:ODY720940 ONC720938:ONU720940 OWY720938:OXQ720940 PGU720938:PHM720940 PQQ720938:PRI720940 QAM720938:QBE720940 QKI720938:QLA720940 QUE720938:QUW720940 REA720938:RES720940 RNW720938:ROO720940 RXS720938:RYK720940 SHO720938:SIG720940 SRK720938:SSC720940 TBG720938:TBY720940 TLC720938:TLU720940 TUY720938:TVQ720940 UEU720938:UFM720940 UOQ720938:UPI720940 UYM720938:UZE720940 VII720938:VJA720940 VSE720938:VSW720940 WCA720938:WCS720940 WLW720938:WMO720940 WVS720938:WWK720940 K786474:AC786476 JG786474:JY786476 TC786474:TU786476 ACY786474:ADQ786476 AMU786474:ANM786476 AWQ786474:AXI786476 BGM786474:BHE786476 BQI786474:BRA786476 CAE786474:CAW786476 CKA786474:CKS786476 CTW786474:CUO786476 DDS786474:DEK786476 DNO786474:DOG786476 DXK786474:DYC786476 EHG786474:EHY786476 ERC786474:ERU786476 FAY786474:FBQ786476 FKU786474:FLM786476 FUQ786474:FVI786476 GEM786474:GFE786476 GOI786474:GPA786476 GYE786474:GYW786476 HIA786474:HIS786476 HRW786474:HSO786476 IBS786474:ICK786476 ILO786474:IMG786476 IVK786474:IWC786476 JFG786474:JFY786476 JPC786474:JPU786476 JYY786474:JZQ786476 KIU786474:KJM786476 KSQ786474:KTI786476 LCM786474:LDE786476 LMI786474:LNA786476 LWE786474:LWW786476 MGA786474:MGS786476 MPW786474:MQO786476 MZS786474:NAK786476 NJO786474:NKG786476 NTK786474:NUC786476 ODG786474:ODY786476 ONC786474:ONU786476 OWY786474:OXQ786476 PGU786474:PHM786476 PQQ786474:PRI786476 QAM786474:QBE786476 QKI786474:QLA786476 QUE786474:QUW786476 REA786474:RES786476 RNW786474:ROO786476 RXS786474:RYK786476 SHO786474:SIG786476 SRK786474:SSC786476 TBG786474:TBY786476 TLC786474:TLU786476 TUY786474:TVQ786476 UEU786474:UFM786476 UOQ786474:UPI786476 UYM786474:UZE786476 VII786474:VJA786476 VSE786474:VSW786476 WCA786474:WCS786476 WLW786474:WMO786476 WVS786474:WWK786476 K852010:AC852012 JG852010:JY852012 TC852010:TU852012 ACY852010:ADQ852012 AMU852010:ANM852012 AWQ852010:AXI852012 BGM852010:BHE852012 BQI852010:BRA852012 CAE852010:CAW852012 CKA852010:CKS852012 CTW852010:CUO852012 DDS852010:DEK852012 DNO852010:DOG852012 DXK852010:DYC852012 EHG852010:EHY852012 ERC852010:ERU852012 FAY852010:FBQ852012 FKU852010:FLM852012 FUQ852010:FVI852012 GEM852010:GFE852012 GOI852010:GPA852012 GYE852010:GYW852012 HIA852010:HIS852012 HRW852010:HSO852012 IBS852010:ICK852012 ILO852010:IMG852012 IVK852010:IWC852012 JFG852010:JFY852012 JPC852010:JPU852012 JYY852010:JZQ852012 KIU852010:KJM852012 KSQ852010:KTI852012 LCM852010:LDE852012 LMI852010:LNA852012 LWE852010:LWW852012 MGA852010:MGS852012 MPW852010:MQO852012 MZS852010:NAK852012 NJO852010:NKG852012 NTK852010:NUC852012 ODG852010:ODY852012 ONC852010:ONU852012 OWY852010:OXQ852012 PGU852010:PHM852012 PQQ852010:PRI852012 QAM852010:QBE852012 QKI852010:QLA852012 QUE852010:QUW852012 REA852010:RES852012 RNW852010:ROO852012 RXS852010:RYK852012 SHO852010:SIG852012 SRK852010:SSC852012 TBG852010:TBY852012 TLC852010:TLU852012 TUY852010:TVQ852012 UEU852010:UFM852012 UOQ852010:UPI852012 UYM852010:UZE852012 VII852010:VJA852012 VSE852010:VSW852012 WCA852010:WCS852012 WLW852010:WMO852012 WVS852010:WWK852012 K917546:AC917548 JG917546:JY917548 TC917546:TU917548 ACY917546:ADQ917548 AMU917546:ANM917548 AWQ917546:AXI917548 BGM917546:BHE917548 BQI917546:BRA917548 CAE917546:CAW917548 CKA917546:CKS917548 CTW917546:CUO917548 DDS917546:DEK917548 DNO917546:DOG917548 DXK917546:DYC917548 EHG917546:EHY917548 ERC917546:ERU917548 FAY917546:FBQ917548 FKU917546:FLM917548 FUQ917546:FVI917548 GEM917546:GFE917548 GOI917546:GPA917548 GYE917546:GYW917548 HIA917546:HIS917548 HRW917546:HSO917548 IBS917546:ICK917548 ILO917546:IMG917548 IVK917546:IWC917548 JFG917546:JFY917548 JPC917546:JPU917548 JYY917546:JZQ917548 KIU917546:KJM917548 KSQ917546:KTI917548 LCM917546:LDE917548 LMI917546:LNA917548 LWE917546:LWW917548 MGA917546:MGS917548 MPW917546:MQO917548 MZS917546:NAK917548 NJO917546:NKG917548 NTK917546:NUC917548 ODG917546:ODY917548 ONC917546:ONU917548 OWY917546:OXQ917548 PGU917546:PHM917548 PQQ917546:PRI917548 QAM917546:QBE917548 QKI917546:QLA917548 QUE917546:QUW917548 REA917546:RES917548 RNW917546:ROO917548 RXS917546:RYK917548 SHO917546:SIG917548 SRK917546:SSC917548 TBG917546:TBY917548 TLC917546:TLU917548 TUY917546:TVQ917548 UEU917546:UFM917548 UOQ917546:UPI917548 UYM917546:UZE917548 VII917546:VJA917548 VSE917546:VSW917548 WCA917546:WCS917548 WLW917546:WMO917548 WVS917546:WWK917548 K983082:AC983084 JG983082:JY983084 TC983082:TU983084 ACY983082:ADQ983084 AMU983082:ANM983084 AWQ983082:AXI983084 BGM983082:BHE983084 BQI983082:BRA983084 CAE983082:CAW983084 CKA983082:CKS983084 CTW983082:CUO983084 DDS983082:DEK983084 DNO983082:DOG983084 DXK983082:DYC983084 EHG983082:EHY983084 ERC983082:ERU983084 FAY983082:FBQ983084 FKU983082:FLM983084 FUQ983082:FVI983084 GEM983082:GFE983084 GOI983082:GPA983084 GYE983082:GYW983084 HIA983082:HIS983084 HRW983082:HSO983084 IBS983082:ICK983084 ILO983082:IMG983084 IVK983082:IWC983084 JFG983082:JFY983084 JPC983082:JPU983084 JYY983082:JZQ983084 KIU983082:KJM983084 KSQ983082:KTI983084 LCM983082:LDE983084 LMI983082:LNA983084 LWE983082:LWW983084 MGA983082:MGS983084 MPW983082:MQO983084 MZS983082:NAK983084 NJO983082:NKG983084 NTK983082:NUC983084 ODG983082:ODY983084 ONC983082:ONU983084 OWY983082:OXQ983084 PGU983082:PHM983084 PQQ983082:PRI983084 QAM983082:QBE983084 QKI983082:QLA983084 QUE983082:QUW983084 REA983082:RES983084 RNW983082:ROO983084 RXS983082:RYK983084 SHO983082:SIG983084 SRK983082:SSC983084 TBG983082:TBY983084 TLC983082:TLU983084 TUY983082:TVQ983084 UEU983082:UFM983084 UOQ983082:UPI983084 UYM983082:UZE983084 VII983082:VJA983084 VSE983082:VSW983084 WCA983082:WCS983084 WLW983082:WMO983084 WVS983082:WWK983084"/>
    <dataValidation type="whole" imeMode="halfAlpha" allowBlank="1" showInputMessage="1" showErrorMessage="1" errorTitle="入力誤り" error="入力した月が誤っています。_x000a_[キャンセル]をクリックして再入力してください。" sqref="S52:U56 JO52:JQ56 TK52:TM56 ADG52:ADI56 ANC52:ANE56 AWY52:AXA56 BGU52:BGW56 BQQ52:BQS56 CAM52:CAO56 CKI52:CKK56 CUE52:CUG56 DEA52:DEC56 DNW52:DNY56 DXS52:DXU56 EHO52:EHQ56 ERK52:ERM56 FBG52:FBI56 FLC52:FLE56 FUY52:FVA56 GEU52:GEW56 GOQ52:GOS56 GYM52:GYO56 HII52:HIK56 HSE52:HSG56 ICA52:ICC56 ILW52:ILY56 IVS52:IVU56 JFO52:JFQ56 JPK52:JPM56 JZG52:JZI56 KJC52:KJE56 KSY52:KTA56 LCU52:LCW56 LMQ52:LMS56 LWM52:LWO56 MGI52:MGK56 MQE52:MQG56 NAA52:NAC56 NJW52:NJY56 NTS52:NTU56 ODO52:ODQ56 ONK52:ONM56 OXG52:OXI56 PHC52:PHE56 PQY52:PRA56 QAU52:QAW56 QKQ52:QKS56 QUM52:QUO56 REI52:REK56 ROE52:ROG56 RYA52:RYC56 SHW52:SHY56 SRS52:SRU56 TBO52:TBQ56 TLK52:TLM56 TVG52:TVI56 UFC52:UFE56 UOY52:UPA56 UYU52:UYW56 VIQ52:VIS56 VSM52:VSO56 WCI52:WCK56 WME52:WMG56 WWA52:WWC56 S65588:U65592 JO65588:JQ65592 TK65588:TM65592 ADG65588:ADI65592 ANC65588:ANE65592 AWY65588:AXA65592 BGU65588:BGW65592 BQQ65588:BQS65592 CAM65588:CAO65592 CKI65588:CKK65592 CUE65588:CUG65592 DEA65588:DEC65592 DNW65588:DNY65592 DXS65588:DXU65592 EHO65588:EHQ65592 ERK65588:ERM65592 FBG65588:FBI65592 FLC65588:FLE65592 FUY65588:FVA65592 GEU65588:GEW65592 GOQ65588:GOS65592 GYM65588:GYO65592 HII65588:HIK65592 HSE65588:HSG65592 ICA65588:ICC65592 ILW65588:ILY65592 IVS65588:IVU65592 JFO65588:JFQ65592 JPK65588:JPM65592 JZG65588:JZI65592 KJC65588:KJE65592 KSY65588:KTA65592 LCU65588:LCW65592 LMQ65588:LMS65592 LWM65588:LWO65592 MGI65588:MGK65592 MQE65588:MQG65592 NAA65588:NAC65592 NJW65588:NJY65592 NTS65588:NTU65592 ODO65588:ODQ65592 ONK65588:ONM65592 OXG65588:OXI65592 PHC65588:PHE65592 PQY65588:PRA65592 QAU65588:QAW65592 QKQ65588:QKS65592 QUM65588:QUO65592 REI65588:REK65592 ROE65588:ROG65592 RYA65588:RYC65592 SHW65588:SHY65592 SRS65588:SRU65592 TBO65588:TBQ65592 TLK65588:TLM65592 TVG65588:TVI65592 UFC65588:UFE65592 UOY65588:UPA65592 UYU65588:UYW65592 VIQ65588:VIS65592 VSM65588:VSO65592 WCI65588:WCK65592 WME65588:WMG65592 WWA65588:WWC65592 S131124:U131128 JO131124:JQ131128 TK131124:TM131128 ADG131124:ADI131128 ANC131124:ANE131128 AWY131124:AXA131128 BGU131124:BGW131128 BQQ131124:BQS131128 CAM131124:CAO131128 CKI131124:CKK131128 CUE131124:CUG131128 DEA131124:DEC131128 DNW131124:DNY131128 DXS131124:DXU131128 EHO131124:EHQ131128 ERK131124:ERM131128 FBG131124:FBI131128 FLC131124:FLE131128 FUY131124:FVA131128 GEU131124:GEW131128 GOQ131124:GOS131128 GYM131124:GYO131128 HII131124:HIK131128 HSE131124:HSG131128 ICA131124:ICC131128 ILW131124:ILY131128 IVS131124:IVU131128 JFO131124:JFQ131128 JPK131124:JPM131128 JZG131124:JZI131128 KJC131124:KJE131128 KSY131124:KTA131128 LCU131124:LCW131128 LMQ131124:LMS131128 LWM131124:LWO131128 MGI131124:MGK131128 MQE131124:MQG131128 NAA131124:NAC131128 NJW131124:NJY131128 NTS131124:NTU131128 ODO131124:ODQ131128 ONK131124:ONM131128 OXG131124:OXI131128 PHC131124:PHE131128 PQY131124:PRA131128 QAU131124:QAW131128 QKQ131124:QKS131128 QUM131124:QUO131128 REI131124:REK131128 ROE131124:ROG131128 RYA131124:RYC131128 SHW131124:SHY131128 SRS131124:SRU131128 TBO131124:TBQ131128 TLK131124:TLM131128 TVG131124:TVI131128 UFC131124:UFE131128 UOY131124:UPA131128 UYU131124:UYW131128 VIQ131124:VIS131128 VSM131124:VSO131128 WCI131124:WCK131128 WME131124:WMG131128 WWA131124:WWC131128 S196660:U196664 JO196660:JQ196664 TK196660:TM196664 ADG196660:ADI196664 ANC196660:ANE196664 AWY196660:AXA196664 BGU196660:BGW196664 BQQ196660:BQS196664 CAM196660:CAO196664 CKI196660:CKK196664 CUE196660:CUG196664 DEA196660:DEC196664 DNW196660:DNY196664 DXS196660:DXU196664 EHO196660:EHQ196664 ERK196660:ERM196664 FBG196660:FBI196664 FLC196660:FLE196664 FUY196660:FVA196664 GEU196660:GEW196664 GOQ196660:GOS196664 GYM196660:GYO196664 HII196660:HIK196664 HSE196660:HSG196664 ICA196660:ICC196664 ILW196660:ILY196664 IVS196660:IVU196664 JFO196660:JFQ196664 JPK196660:JPM196664 JZG196660:JZI196664 KJC196660:KJE196664 KSY196660:KTA196664 LCU196660:LCW196664 LMQ196660:LMS196664 LWM196660:LWO196664 MGI196660:MGK196664 MQE196660:MQG196664 NAA196660:NAC196664 NJW196660:NJY196664 NTS196660:NTU196664 ODO196660:ODQ196664 ONK196660:ONM196664 OXG196660:OXI196664 PHC196660:PHE196664 PQY196660:PRA196664 QAU196660:QAW196664 QKQ196660:QKS196664 QUM196660:QUO196664 REI196660:REK196664 ROE196660:ROG196664 RYA196660:RYC196664 SHW196660:SHY196664 SRS196660:SRU196664 TBO196660:TBQ196664 TLK196660:TLM196664 TVG196660:TVI196664 UFC196660:UFE196664 UOY196660:UPA196664 UYU196660:UYW196664 VIQ196660:VIS196664 VSM196660:VSO196664 WCI196660:WCK196664 WME196660:WMG196664 WWA196660:WWC196664 S262196:U262200 JO262196:JQ262200 TK262196:TM262200 ADG262196:ADI262200 ANC262196:ANE262200 AWY262196:AXA262200 BGU262196:BGW262200 BQQ262196:BQS262200 CAM262196:CAO262200 CKI262196:CKK262200 CUE262196:CUG262200 DEA262196:DEC262200 DNW262196:DNY262200 DXS262196:DXU262200 EHO262196:EHQ262200 ERK262196:ERM262200 FBG262196:FBI262200 FLC262196:FLE262200 FUY262196:FVA262200 GEU262196:GEW262200 GOQ262196:GOS262200 GYM262196:GYO262200 HII262196:HIK262200 HSE262196:HSG262200 ICA262196:ICC262200 ILW262196:ILY262200 IVS262196:IVU262200 JFO262196:JFQ262200 JPK262196:JPM262200 JZG262196:JZI262200 KJC262196:KJE262200 KSY262196:KTA262200 LCU262196:LCW262200 LMQ262196:LMS262200 LWM262196:LWO262200 MGI262196:MGK262200 MQE262196:MQG262200 NAA262196:NAC262200 NJW262196:NJY262200 NTS262196:NTU262200 ODO262196:ODQ262200 ONK262196:ONM262200 OXG262196:OXI262200 PHC262196:PHE262200 PQY262196:PRA262200 QAU262196:QAW262200 QKQ262196:QKS262200 QUM262196:QUO262200 REI262196:REK262200 ROE262196:ROG262200 RYA262196:RYC262200 SHW262196:SHY262200 SRS262196:SRU262200 TBO262196:TBQ262200 TLK262196:TLM262200 TVG262196:TVI262200 UFC262196:UFE262200 UOY262196:UPA262200 UYU262196:UYW262200 VIQ262196:VIS262200 VSM262196:VSO262200 WCI262196:WCK262200 WME262196:WMG262200 WWA262196:WWC262200 S327732:U327736 JO327732:JQ327736 TK327732:TM327736 ADG327732:ADI327736 ANC327732:ANE327736 AWY327732:AXA327736 BGU327732:BGW327736 BQQ327732:BQS327736 CAM327732:CAO327736 CKI327732:CKK327736 CUE327732:CUG327736 DEA327732:DEC327736 DNW327732:DNY327736 DXS327732:DXU327736 EHO327732:EHQ327736 ERK327732:ERM327736 FBG327732:FBI327736 FLC327732:FLE327736 FUY327732:FVA327736 GEU327732:GEW327736 GOQ327732:GOS327736 GYM327732:GYO327736 HII327732:HIK327736 HSE327732:HSG327736 ICA327732:ICC327736 ILW327732:ILY327736 IVS327732:IVU327736 JFO327732:JFQ327736 JPK327732:JPM327736 JZG327732:JZI327736 KJC327732:KJE327736 KSY327732:KTA327736 LCU327732:LCW327736 LMQ327732:LMS327736 LWM327732:LWO327736 MGI327732:MGK327736 MQE327732:MQG327736 NAA327732:NAC327736 NJW327732:NJY327736 NTS327732:NTU327736 ODO327732:ODQ327736 ONK327732:ONM327736 OXG327732:OXI327736 PHC327732:PHE327736 PQY327732:PRA327736 QAU327732:QAW327736 QKQ327732:QKS327736 QUM327732:QUO327736 REI327732:REK327736 ROE327732:ROG327736 RYA327732:RYC327736 SHW327732:SHY327736 SRS327732:SRU327736 TBO327732:TBQ327736 TLK327732:TLM327736 TVG327732:TVI327736 UFC327732:UFE327736 UOY327732:UPA327736 UYU327732:UYW327736 VIQ327732:VIS327736 VSM327732:VSO327736 WCI327732:WCK327736 WME327732:WMG327736 WWA327732:WWC327736 S393268:U393272 JO393268:JQ393272 TK393268:TM393272 ADG393268:ADI393272 ANC393268:ANE393272 AWY393268:AXA393272 BGU393268:BGW393272 BQQ393268:BQS393272 CAM393268:CAO393272 CKI393268:CKK393272 CUE393268:CUG393272 DEA393268:DEC393272 DNW393268:DNY393272 DXS393268:DXU393272 EHO393268:EHQ393272 ERK393268:ERM393272 FBG393268:FBI393272 FLC393268:FLE393272 FUY393268:FVA393272 GEU393268:GEW393272 GOQ393268:GOS393272 GYM393268:GYO393272 HII393268:HIK393272 HSE393268:HSG393272 ICA393268:ICC393272 ILW393268:ILY393272 IVS393268:IVU393272 JFO393268:JFQ393272 JPK393268:JPM393272 JZG393268:JZI393272 KJC393268:KJE393272 KSY393268:KTA393272 LCU393268:LCW393272 LMQ393268:LMS393272 LWM393268:LWO393272 MGI393268:MGK393272 MQE393268:MQG393272 NAA393268:NAC393272 NJW393268:NJY393272 NTS393268:NTU393272 ODO393268:ODQ393272 ONK393268:ONM393272 OXG393268:OXI393272 PHC393268:PHE393272 PQY393268:PRA393272 QAU393268:QAW393272 QKQ393268:QKS393272 QUM393268:QUO393272 REI393268:REK393272 ROE393268:ROG393272 RYA393268:RYC393272 SHW393268:SHY393272 SRS393268:SRU393272 TBO393268:TBQ393272 TLK393268:TLM393272 TVG393268:TVI393272 UFC393268:UFE393272 UOY393268:UPA393272 UYU393268:UYW393272 VIQ393268:VIS393272 VSM393268:VSO393272 WCI393268:WCK393272 WME393268:WMG393272 WWA393268:WWC393272 S458804:U458808 JO458804:JQ458808 TK458804:TM458808 ADG458804:ADI458808 ANC458804:ANE458808 AWY458804:AXA458808 BGU458804:BGW458808 BQQ458804:BQS458808 CAM458804:CAO458808 CKI458804:CKK458808 CUE458804:CUG458808 DEA458804:DEC458808 DNW458804:DNY458808 DXS458804:DXU458808 EHO458804:EHQ458808 ERK458804:ERM458808 FBG458804:FBI458808 FLC458804:FLE458808 FUY458804:FVA458808 GEU458804:GEW458808 GOQ458804:GOS458808 GYM458804:GYO458808 HII458804:HIK458808 HSE458804:HSG458808 ICA458804:ICC458808 ILW458804:ILY458808 IVS458804:IVU458808 JFO458804:JFQ458808 JPK458804:JPM458808 JZG458804:JZI458808 KJC458804:KJE458808 KSY458804:KTA458808 LCU458804:LCW458808 LMQ458804:LMS458808 LWM458804:LWO458808 MGI458804:MGK458808 MQE458804:MQG458808 NAA458804:NAC458808 NJW458804:NJY458808 NTS458804:NTU458808 ODO458804:ODQ458808 ONK458804:ONM458808 OXG458804:OXI458808 PHC458804:PHE458808 PQY458804:PRA458808 QAU458804:QAW458808 QKQ458804:QKS458808 QUM458804:QUO458808 REI458804:REK458808 ROE458804:ROG458808 RYA458804:RYC458808 SHW458804:SHY458808 SRS458804:SRU458808 TBO458804:TBQ458808 TLK458804:TLM458808 TVG458804:TVI458808 UFC458804:UFE458808 UOY458804:UPA458808 UYU458804:UYW458808 VIQ458804:VIS458808 VSM458804:VSO458808 WCI458804:WCK458808 WME458804:WMG458808 WWA458804:WWC458808 S524340:U524344 JO524340:JQ524344 TK524340:TM524344 ADG524340:ADI524344 ANC524340:ANE524344 AWY524340:AXA524344 BGU524340:BGW524344 BQQ524340:BQS524344 CAM524340:CAO524344 CKI524340:CKK524344 CUE524340:CUG524344 DEA524340:DEC524344 DNW524340:DNY524344 DXS524340:DXU524344 EHO524340:EHQ524344 ERK524340:ERM524344 FBG524340:FBI524344 FLC524340:FLE524344 FUY524340:FVA524344 GEU524340:GEW524344 GOQ524340:GOS524344 GYM524340:GYO524344 HII524340:HIK524344 HSE524340:HSG524344 ICA524340:ICC524344 ILW524340:ILY524344 IVS524340:IVU524344 JFO524340:JFQ524344 JPK524340:JPM524344 JZG524340:JZI524344 KJC524340:KJE524344 KSY524340:KTA524344 LCU524340:LCW524344 LMQ524340:LMS524344 LWM524340:LWO524344 MGI524340:MGK524344 MQE524340:MQG524344 NAA524340:NAC524344 NJW524340:NJY524344 NTS524340:NTU524344 ODO524340:ODQ524344 ONK524340:ONM524344 OXG524340:OXI524344 PHC524340:PHE524344 PQY524340:PRA524344 QAU524340:QAW524344 QKQ524340:QKS524344 QUM524340:QUO524344 REI524340:REK524344 ROE524340:ROG524344 RYA524340:RYC524344 SHW524340:SHY524344 SRS524340:SRU524344 TBO524340:TBQ524344 TLK524340:TLM524344 TVG524340:TVI524344 UFC524340:UFE524344 UOY524340:UPA524344 UYU524340:UYW524344 VIQ524340:VIS524344 VSM524340:VSO524344 WCI524340:WCK524344 WME524340:WMG524344 WWA524340:WWC524344 S589876:U589880 JO589876:JQ589880 TK589876:TM589880 ADG589876:ADI589880 ANC589876:ANE589880 AWY589876:AXA589880 BGU589876:BGW589880 BQQ589876:BQS589880 CAM589876:CAO589880 CKI589876:CKK589880 CUE589876:CUG589880 DEA589876:DEC589880 DNW589876:DNY589880 DXS589876:DXU589880 EHO589876:EHQ589880 ERK589876:ERM589880 FBG589876:FBI589880 FLC589876:FLE589880 FUY589876:FVA589880 GEU589876:GEW589880 GOQ589876:GOS589880 GYM589876:GYO589880 HII589876:HIK589880 HSE589876:HSG589880 ICA589876:ICC589880 ILW589876:ILY589880 IVS589876:IVU589880 JFO589876:JFQ589880 JPK589876:JPM589880 JZG589876:JZI589880 KJC589876:KJE589880 KSY589876:KTA589880 LCU589876:LCW589880 LMQ589876:LMS589880 LWM589876:LWO589880 MGI589876:MGK589880 MQE589876:MQG589880 NAA589876:NAC589880 NJW589876:NJY589880 NTS589876:NTU589880 ODO589876:ODQ589880 ONK589876:ONM589880 OXG589876:OXI589880 PHC589876:PHE589880 PQY589876:PRA589880 QAU589876:QAW589880 QKQ589876:QKS589880 QUM589876:QUO589880 REI589876:REK589880 ROE589876:ROG589880 RYA589876:RYC589880 SHW589876:SHY589880 SRS589876:SRU589880 TBO589876:TBQ589880 TLK589876:TLM589880 TVG589876:TVI589880 UFC589876:UFE589880 UOY589876:UPA589880 UYU589876:UYW589880 VIQ589876:VIS589880 VSM589876:VSO589880 WCI589876:WCK589880 WME589876:WMG589880 WWA589876:WWC589880 S655412:U655416 JO655412:JQ655416 TK655412:TM655416 ADG655412:ADI655416 ANC655412:ANE655416 AWY655412:AXA655416 BGU655412:BGW655416 BQQ655412:BQS655416 CAM655412:CAO655416 CKI655412:CKK655416 CUE655412:CUG655416 DEA655412:DEC655416 DNW655412:DNY655416 DXS655412:DXU655416 EHO655412:EHQ655416 ERK655412:ERM655416 FBG655412:FBI655416 FLC655412:FLE655416 FUY655412:FVA655416 GEU655412:GEW655416 GOQ655412:GOS655416 GYM655412:GYO655416 HII655412:HIK655416 HSE655412:HSG655416 ICA655412:ICC655416 ILW655412:ILY655416 IVS655412:IVU655416 JFO655412:JFQ655416 JPK655412:JPM655416 JZG655412:JZI655416 KJC655412:KJE655416 KSY655412:KTA655416 LCU655412:LCW655416 LMQ655412:LMS655416 LWM655412:LWO655416 MGI655412:MGK655416 MQE655412:MQG655416 NAA655412:NAC655416 NJW655412:NJY655416 NTS655412:NTU655416 ODO655412:ODQ655416 ONK655412:ONM655416 OXG655412:OXI655416 PHC655412:PHE655416 PQY655412:PRA655416 QAU655412:QAW655416 QKQ655412:QKS655416 QUM655412:QUO655416 REI655412:REK655416 ROE655412:ROG655416 RYA655412:RYC655416 SHW655412:SHY655416 SRS655412:SRU655416 TBO655412:TBQ655416 TLK655412:TLM655416 TVG655412:TVI655416 UFC655412:UFE655416 UOY655412:UPA655416 UYU655412:UYW655416 VIQ655412:VIS655416 VSM655412:VSO655416 WCI655412:WCK655416 WME655412:WMG655416 WWA655412:WWC655416 S720948:U720952 JO720948:JQ720952 TK720948:TM720952 ADG720948:ADI720952 ANC720948:ANE720952 AWY720948:AXA720952 BGU720948:BGW720952 BQQ720948:BQS720952 CAM720948:CAO720952 CKI720948:CKK720952 CUE720948:CUG720952 DEA720948:DEC720952 DNW720948:DNY720952 DXS720948:DXU720952 EHO720948:EHQ720952 ERK720948:ERM720952 FBG720948:FBI720952 FLC720948:FLE720952 FUY720948:FVA720952 GEU720948:GEW720952 GOQ720948:GOS720952 GYM720948:GYO720952 HII720948:HIK720952 HSE720948:HSG720952 ICA720948:ICC720952 ILW720948:ILY720952 IVS720948:IVU720952 JFO720948:JFQ720952 JPK720948:JPM720952 JZG720948:JZI720952 KJC720948:KJE720952 KSY720948:KTA720952 LCU720948:LCW720952 LMQ720948:LMS720952 LWM720948:LWO720952 MGI720948:MGK720952 MQE720948:MQG720952 NAA720948:NAC720952 NJW720948:NJY720952 NTS720948:NTU720952 ODO720948:ODQ720952 ONK720948:ONM720952 OXG720948:OXI720952 PHC720948:PHE720952 PQY720948:PRA720952 QAU720948:QAW720952 QKQ720948:QKS720952 QUM720948:QUO720952 REI720948:REK720952 ROE720948:ROG720952 RYA720948:RYC720952 SHW720948:SHY720952 SRS720948:SRU720952 TBO720948:TBQ720952 TLK720948:TLM720952 TVG720948:TVI720952 UFC720948:UFE720952 UOY720948:UPA720952 UYU720948:UYW720952 VIQ720948:VIS720952 VSM720948:VSO720952 WCI720948:WCK720952 WME720948:WMG720952 WWA720948:WWC720952 S786484:U786488 JO786484:JQ786488 TK786484:TM786488 ADG786484:ADI786488 ANC786484:ANE786488 AWY786484:AXA786488 BGU786484:BGW786488 BQQ786484:BQS786488 CAM786484:CAO786488 CKI786484:CKK786488 CUE786484:CUG786488 DEA786484:DEC786488 DNW786484:DNY786488 DXS786484:DXU786488 EHO786484:EHQ786488 ERK786484:ERM786488 FBG786484:FBI786488 FLC786484:FLE786488 FUY786484:FVA786488 GEU786484:GEW786488 GOQ786484:GOS786488 GYM786484:GYO786488 HII786484:HIK786488 HSE786484:HSG786488 ICA786484:ICC786488 ILW786484:ILY786488 IVS786484:IVU786488 JFO786484:JFQ786488 JPK786484:JPM786488 JZG786484:JZI786488 KJC786484:KJE786488 KSY786484:KTA786488 LCU786484:LCW786488 LMQ786484:LMS786488 LWM786484:LWO786488 MGI786484:MGK786488 MQE786484:MQG786488 NAA786484:NAC786488 NJW786484:NJY786488 NTS786484:NTU786488 ODO786484:ODQ786488 ONK786484:ONM786488 OXG786484:OXI786488 PHC786484:PHE786488 PQY786484:PRA786488 QAU786484:QAW786488 QKQ786484:QKS786488 QUM786484:QUO786488 REI786484:REK786488 ROE786484:ROG786488 RYA786484:RYC786488 SHW786484:SHY786488 SRS786484:SRU786488 TBO786484:TBQ786488 TLK786484:TLM786488 TVG786484:TVI786488 UFC786484:UFE786488 UOY786484:UPA786488 UYU786484:UYW786488 VIQ786484:VIS786488 VSM786484:VSO786488 WCI786484:WCK786488 WME786484:WMG786488 WWA786484:WWC786488 S852020:U852024 JO852020:JQ852024 TK852020:TM852024 ADG852020:ADI852024 ANC852020:ANE852024 AWY852020:AXA852024 BGU852020:BGW852024 BQQ852020:BQS852024 CAM852020:CAO852024 CKI852020:CKK852024 CUE852020:CUG852024 DEA852020:DEC852024 DNW852020:DNY852024 DXS852020:DXU852024 EHO852020:EHQ852024 ERK852020:ERM852024 FBG852020:FBI852024 FLC852020:FLE852024 FUY852020:FVA852024 GEU852020:GEW852024 GOQ852020:GOS852024 GYM852020:GYO852024 HII852020:HIK852024 HSE852020:HSG852024 ICA852020:ICC852024 ILW852020:ILY852024 IVS852020:IVU852024 JFO852020:JFQ852024 JPK852020:JPM852024 JZG852020:JZI852024 KJC852020:KJE852024 KSY852020:KTA852024 LCU852020:LCW852024 LMQ852020:LMS852024 LWM852020:LWO852024 MGI852020:MGK852024 MQE852020:MQG852024 NAA852020:NAC852024 NJW852020:NJY852024 NTS852020:NTU852024 ODO852020:ODQ852024 ONK852020:ONM852024 OXG852020:OXI852024 PHC852020:PHE852024 PQY852020:PRA852024 QAU852020:QAW852024 QKQ852020:QKS852024 QUM852020:QUO852024 REI852020:REK852024 ROE852020:ROG852024 RYA852020:RYC852024 SHW852020:SHY852024 SRS852020:SRU852024 TBO852020:TBQ852024 TLK852020:TLM852024 TVG852020:TVI852024 UFC852020:UFE852024 UOY852020:UPA852024 UYU852020:UYW852024 VIQ852020:VIS852024 VSM852020:VSO852024 WCI852020:WCK852024 WME852020:WMG852024 WWA852020:WWC852024 S917556:U917560 JO917556:JQ917560 TK917556:TM917560 ADG917556:ADI917560 ANC917556:ANE917560 AWY917556:AXA917560 BGU917556:BGW917560 BQQ917556:BQS917560 CAM917556:CAO917560 CKI917556:CKK917560 CUE917556:CUG917560 DEA917556:DEC917560 DNW917556:DNY917560 DXS917556:DXU917560 EHO917556:EHQ917560 ERK917556:ERM917560 FBG917556:FBI917560 FLC917556:FLE917560 FUY917556:FVA917560 GEU917556:GEW917560 GOQ917556:GOS917560 GYM917556:GYO917560 HII917556:HIK917560 HSE917556:HSG917560 ICA917556:ICC917560 ILW917556:ILY917560 IVS917556:IVU917560 JFO917556:JFQ917560 JPK917556:JPM917560 JZG917556:JZI917560 KJC917556:KJE917560 KSY917556:KTA917560 LCU917556:LCW917560 LMQ917556:LMS917560 LWM917556:LWO917560 MGI917556:MGK917560 MQE917556:MQG917560 NAA917556:NAC917560 NJW917556:NJY917560 NTS917556:NTU917560 ODO917556:ODQ917560 ONK917556:ONM917560 OXG917556:OXI917560 PHC917556:PHE917560 PQY917556:PRA917560 QAU917556:QAW917560 QKQ917556:QKS917560 QUM917556:QUO917560 REI917556:REK917560 ROE917556:ROG917560 RYA917556:RYC917560 SHW917556:SHY917560 SRS917556:SRU917560 TBO917556:TBQ917560 TLK917556:TLM917560 TVG917556:TVI917560 UFC917556:UFE917560 UOY917556:UPA917560 UYU917556:UYW917560 VIQ917556:VIS917560 VSM917556:VSO917560 WCI917556:WCK917560 WME917556:WMG917560 WWA917556:WWC917560 S983092:U983096 JO983092:JQ983096 TK983092:TM983096 ADG983092:ADI983096 ANC983092:ANE983096 AWY983092:AXA983096 BGU983092:BGW983096 BQQ983092:BQS983096 CAM983092:CAO983096 CKI983092:CKK983096 CUE983092:CUG983096 DEA983092:DEC983096 DNW983092:DNY983096 DXS983092:DXU983096 EHO983092:EHQ983096 ERK983092:ERM983096 FBG983092:FBI983096 FLC983092:FLE983096 FUY983092:FVA983096 GEU983092:GEW983096 GOQ983092:GOS983096 GYM983092:GYO983096 HII983092:HIK983096 HSE983092:HSG983096 ICA983092:ICC983096 ILW983092:ILY983096 IVS983092:IVU983096 JFO983092:JFQ983096 JPK983092:JPM983096 JZG983092:JZI983096 KJC983092:KJE983096 KSY983092:KTA983096 LCU983092:LCW983096 LMQ983092:LMS983096 LWM983092:LWO983096 MGI983092:MGK983096 MQE983092:MQG983096 NAA983092:NAC983096 NJW983092:NJY983096 NTS983092:NTU983096 ODO983092:ODQ983096 ONK983092:ONM983096 OXG983092:OXI983096 PHC983092:PHE983096 PQY983092:PRA983096 QAU983092:QAW983096 QKQ983092:QKS983096 QUM983092:QUO983096 REI983092:REK983096 ROE983092:ROG983096 RYA983092:RYC983096 SHW983092:SHY983096 SRS983092:SRU983096 TBO983092:TBQ983096 TLK983092:TLM983096 TVG983092:TVI983096 UFC983092:UFE983096 UOY983092:UPA983096 UYU983092:UYW983096 VIQ983092:VIS983096 VSM983092:VSO983096 WCI983092:WCK983096 WME983092:WMG983096 WWA983092:WWC983096">
      <formula1>1</formula1>
      <formula2>12</formula2>
    </dataValidation>
    <dataValidation type="whole" imeMode="halfAlpha" allowBlank="1" showInputMessage="1" showErrorMessage="1" errorTitle="入力誤り" error="入力した日が誤っています。_x000a_[キャンセル]をクリックして再入力してください。" sqref="X52:Z56 JT52:JV56 TP52:TR56 ADL52:ADN56 ANH52:ANJ56 AXD52:AXF56 BGZ52:BHB56 BQV52:BQX56 CAR52:CAT56 CKN52:CKP56 CUJ52:CUL56 DEF52:DEH56 DOB52:DOD56 DXX52:DXZ56 EHT52:EHV56 ERP52:ERR56 FBL52:FBN56 FLH52:FLJ56 FVD52:FVF56 GEZ52:GFB56 GOV52:GOX56 GYR52:GYT56 HIN52:HIP56 HSJ52:HSL56 ICF52:ICH56 IMB52:IMD56 IVX52:IVZ56 JFT52:JFV56 JPP52:JPR56 JZL52:JZN56 KJH52:KJJ56 KTD52:KTF56 LCZ52:LDB56 LMV52:LMX56 LWR52:LWT56 MGN52:MGP56 MQJ52:MQL56 NAF52:NAH56 NKB52:NKD56 NTX52:NTZ56 ODT52:ODV56 ONP52:ONR56 OXL52:OXN56 PHH52:PHJ56 PRD52:PRF56 QAZ52:QBB56 QKV52:QKX56 QUR52:QUT56 REN52:REP56 ROJ52:ROL56 RYF52:RYH56 SIB52:SID56 SRX52:SRZ56 TBT52:TBV56 TLP52:TLR56 TVL52:TVN56 UFH52:UFJ56 UPD52:UPF56 UYZ52:UZB56 VIV52:VIX56 VSR52:VST56 WCN52:WCP56 WMJ52:WML56 WWF52:WWH56 X65588:Z65592 JT65588:JV65592 TP65588:TR65592 ADL65588:ADN65592 ANH65588:ANJ65592 AXD65588:AXF65592 BGZ65588:BHB65592 BQV65588:BQX65592 CAR65588:CAT65592 CKN65588:CKP65592 CUJ65588:CUL65592 DEF65588:DEH65592 DOB65588:DOD65592 DXX65588:DXZ65592 EHT65588:EHV65592 ERP65588:ERR65592 FBL65588:FBN65592 FLH65588:FLJ65592 FVD65588:FVF65592 GEZ65588:GFB65592 GOV65588:GOX65592 GYR65588:GYT65592 HIN65588:HIP65592 HSJ65588:HSL65592 ICF65588:ICH65592 IMB65588:IMD65592 IVX65588:IVZ65592 JFT65588:JFV65592 JPP65588:JPR65592 JZL65588:JZN65592 KJH65588:KJJ65592 KTD65588:KTF65592 LCZ65588:LDB65592 LMV65588:LMX65592 LWR65588:LWT65592 MGN65588:MGP65592 MQJ65588:MQL65592 NAF65588:NAH65592 NKB65588:NKD65592 NTX65588:NTZ65592 ODT65588:ODV65592 ONP65588:ONR65592 OXL65588:OXN65592 PHH65588:PHJ65592 PRD65588:PRF65592 QAZ65588:QBB65592 QKV65588:QKX65592 QUR65588:QUT65592 REN65588:REP65592 ROJ65588:ROL65592 RYF65588:RYH65592 SIB65588:SID65592 SRX65588:SRZ65592 TBT65588:TBV65592 TLP65588:TLR65592 TVL65588:TVN65592 UFH65588:UFJ65592 UPD65588:UPF65592 UYZ65588:UZB65592 VIV65588:VIX65592 VSR65588:VST65592 WCN65588:WCP65592 WMJ65588:WML65592 WWF65588:WWH65592 X131124:Z131128 JT131124:JV131128 TP131124:TR131128 ADL131124:ADN131128 ANH131124:ANJ131128 AXD131124:AXF131128 BGZ131124:BHB131128 BQV131124:BQX131128 CAR131124:CAT131128 CKN131124:CKP131128 CUJ131124:CUL131128 DEF131124:DEH131128 DOB131124:DOD131128 DXX131124:DXZ131128 EHT131124:EHV131128 ERP131124:ERR131128 FBL131124:FBN131128 FLH131124:FLJ131128 FVD131124:FVF131128 GEZ131124:GFB131128 GOV131124:GOX131128 GYR131124:GYT131128 HIN131124:HIP131128 HSJ131124:HSL131128 ICF131124:ICH131128 IMB131124:IMD131128 IVX131124:IVZ131128 JFT131124:JFV131128 JPP131124:JPR131128 JZL131124:JZN131128 KJH131124:KJJ131128 KTD131124:KTF131128 LCZ131124:LDB131128 LMV131124:LMX131128 LWR131124:LWT131128 MGN131124:MGP131128 MQJ131124:MQL131128 NAF131124:NAH131128 NKB131124:NKD131128 NTX131124:NTZ131128 ODT131124:ODV131128 ONP131124:ONR131128 OXL131124:OXN131128 PHH131124:PHJ131128 PRD131124:PRF131128 QAZ131124:QBB131128 QKV131124:QKX131128 QUR131124:QUT131128 REN131124:REP131128 ROJ131124:ROL131128 RYF131124:RYH131128 SIB131124:SID131128 SRX131124:SRZ131128 TBT131124:TBV131128 TLP131124:TLR131128 TVL131124:TVN131128 UFH131124:UFJ131128 UPD131124:UPF131128 UYZ131124:UZB131128 VIV131124:VIX131128 VSR131124:VST131128 WCN131124:WCP131128 WMJ131124:WML131128 WWF131124:WWH131128 X196660:Z196664 JT196660:JV196664 TP196660:TR196664 ADL196660:ADN196664 ANH196660:ANJ196664 AXD196660:AXF196664 BGZ196660:BHB196664 BQV196660:BQX196664 CAR196660:CAT196664 CKN196660:CKP196664 CUJ196660:CUL196664 DEF196660:DEH196664 DOB196660:DOD196664 DXX196660:DXZ196664 EHT196660:EHV196664 ERP196660:ERR196664 FBL196660:FBN196664 FLH196660:FLJ196664 FVD196660:FVF196664 GEZ196660:GFB196664 GOV196660:GOX196664 GYR196660:GYT196664 HIN196660:HIP196664 HSJ196660:HSL196664 ICF196660:ICH196664 IMB196660:IMD196664 IVX196660:IVZ196664 JFT196660:JFV196664 JPP196660:JPR196664 JZL196660:JZN196664 KJH196660:KJJ196664 KTD196660:KTF196664 LCZ196660:LDB196664 LMV196660:LMX196664 LWR196660:LWT196664 MGN196660:MGP196664 MQJ196660:MQL196664 NAF196660:NAH196664 NKB196660:NKD196664 NTX196660:NTZ196664 ODT196660:ODV196664 ONP196660:ONR196664 OXL196660:OXN196664 PHH196660:PHJ196664 PRD196660:PRF196664 QAZ196660:QBB196664 QKV196660:QKX196664 QUR196660:QUT196664 REN196660:REP196664 ROJ196660:ROL196664 RYF196660:RYH196664 SIB196660:SID196664 SRX196660:SRZ196664 TBT196660:TBV196664 TLP196660:TLR196664 TVL196660:TVN196664 UFH196660:UFJ196664 UPD196660:UPF196664 UYZ196660:UZB196664 VIV196660:VIX196664 VSR196660:VST196664 WCN196660:WCP196664 WMJ196660:WML196664 WWF196660:WWH196664 X262196:Z262200 JT262196:JV262200 TP262196:TR262200 ADL262196:ADN262200 ANH262196:ANJ262200 AXD262196:AXF262200 BGZ262196:BHB262200 BQV262196:BQX262200 CAR262196:CAT262200 CKN262196:CKP262200 CUJ262196:CUL262200 DEF262196:DEH262200 DOB262196:DOD262200 DXX262196:DXZ262200 EHT262196:EHV262200 ERP262196:ERR262200 FBL262196:FBN262200 FLH262196:FLJ262200 FVD262196:FVF262200 GEZ262196:GFB262200 GOV262196:GOX262200 GYR262196:GYT262200 HIN262196:HIP262200 HSJ262196:HSL262200 ICF262196:ICH262200 IMB262196:IMD262200 IVX262196:IVZ262200 JFT262196:JFV262200 JPP262196:JPR262200 JZL262196:JZN262200 KJH262196:KJJ262200 KTD262196:KTF262200 LCZ262196:LDB262200 LMV262196:LMX262200 LWR262196:LWT262200 MGN262196:MGP262200 MQJ262196:MQL262200 NAF262196:NAH262200 NKB262196:NKD262200 NTX262196:NTZ262200 ODT262196:ODV262200 ONP262196:ONR262200 OXL262196:OXN262200 PHH262196:PHJ262200 PRD262196:PRF262200 QAZ262196:QBB262200 QKV262196:QKX262200 QUR262196:QUT262200 REN262196:REP262200 ROJ262196:ROL262200 RYF262196:RYH262200 SIB262196:SID262200 SRX262196:SRZ262200 TBT262196:TBV262200 TLP262196:TLR262200 TVL262196:TVN262200 UFH262196:UFJ262200 UPD262196:UPF262200 UYZ262196:UZB262200 VIV262196:VIX262200 VSR262196:VST262200 WCN262196:WCP262200 WMJ262196:WML262200 WWF262196:WWH262200 X327732:Z327736 JT327732:JV327736 TP327732:TR327736 ADL327732:ADN327736 ANH327732:ANJ327736 AXD327732:AXF327736 BGZ327732:BHB327736 BQV327732:BQX327736 CAR327732:CAT327736 CKN327732:CKP327736 CUJ327732:CUL327736 DEF327732:DEH327736 DOB327732:DOD327736 DXX327732:DXZ327736 EHT327732:EHV327736 ERP327732:ERR327736 FBL327732:FBN327736 FLH327732:FLJ327736 FVD327732:FVF327736 GEZ327732:GFB327736 GOV327732:GOX327736 GYR327732:GYT327736 HIN327732:HIP327736 HSJ327732:HSL327736 ICF327732:ICH327736 IMB327732:IMD327736 IVX327732:IVZ327736 JFT327732:JFV327736 JPP327732:JPR327736 JZL327732:JZN327736 KJH327732:KJJ327736 KTD327732:KTF327736 LCZ327732:LDB327736 LMV327732:LMX327736 LWR327732:LWT327736 MGN327732:MGP327736 MQJ327732:MQL327736 NAF327732:NAH327736 NKB327732:NKD327736 NTX327732:NTZ327736 ODT327732:ODV327736 ONP327732:ONR327736 OXL327732:OXN327736 PHH327732:PHJ327736 PRD327732:PRF327736 QAZ327732:QBB327736 QKV327732:QKX327736 QUR327732:QUT327736 REN327732:REP327736 ROJ327732:ROL327736 RYF327732:RYH327736 SIB327732:SID327736 SRX327732:SRZ327736 TBT327732:TBV327736 TLP327732:TLR327736 TVL327732:TVN327736 UFH327732:UFJ327736 UPD327732:UPF327736 UYZ327732:UZB327736 VIV327732:VIX327736 VSR327732:VST327736 WCN327732:WCP327736 WMJ327732:WML327736 WWF327732:WWH327736 X393268:Z393272 JT393268:JV393272 TP393268:TR393272 ADL393268:ADN393272 ANH393268:ANJ393272 AXD393268:AXF393272 BGZ393268:BHB393272 BQV393268:BQX393272 CAR393268:CAT393272 CKN393268:CKP393272 CUJ393268:CUL393272 DEF393268:DEH393272 DOB393268:DOD393272 DXX393268:DXZ393272 EHT393268:EHV393272 ERP393268:ERR393272 FBL393268:FBN393272 FLH393268:FLJ393272 FVD393268:FVF393272 GEZ393268:GFB393272 GOV393268:GOX393272 GYR393268:GYT393272 HIN393268:HIP393272 HSJ393268:HSL393272 ICF393268:ICH393272 IMB393268:IMD393272 IVX393268:IVZ393272 JFT393268:JFV393272 JPP393268:JPR393272 JZL393268:JZN393272 KJH393268:KJJ393272 KTD393268:KTF393272 LCZ393268:LDB393272 LMV393268:LMX393272 LWR393268:LWT393272 MGN393268:MGP393272 MQJ393268:MQL393272 NAF393268:NAH393272 NKB393268:NKD393272 NTX393268:NTZ393272 ODT393268:ODV393272 ONP393268:ONR393272 OXL393268:OXN393272 PHH393268:PHJ393272 PRD393268:PRF393272 QAZ393268:QBB393272 QKV393268:QKX393272 QUR393268:QUT393272 REN393268:REP393272 ROJ393268:ROL393272 RYF393268:RYH393272 SIB393268:SID393272 SRX393268:SRZ393272 TBT393268:TBV393272 TLP393268:TLR393272 TVL393268:TVN393272 UFH393268:UFJ393272 UPD393268:UPF393272 UYZ393268:UZB393272 VIV393268:VIX393272 VSR393268:VST393272 WCN393268:WCP393272 WMJ393268:WML393272 WWF393268:WWH393272 X458804:Z458808 JT458804:JV458808 TP458804:TR458808 ADL458804:ADN458808 ANH458804:ANJ458808 AXD458804:AXF458808 BGZ458804:BHB458808 BQV458804:BQX458808 CAR458804:CAT458808 CKN458804:CKP458808 CUJ458804:CUL458808 DEF458804:DEH458808 DOB458804:DOD458808 DXX458804:DXZ458808 EHT458804:EHV458808 ERP458804:ERR458808 FBL458804:FBN458808 FLH458804:FLJ458808 FVD458804:FVF458808 GEZ458804:GFB458808 GOV458804:GOX458808 GYR458804:GYT458808 HIN458804:HIP458808 HSJ458804:HSL458808 ICF458804:ICH458808 IMB458804:IMD458808 IVX458804:IVZ458808 JFT458804:JFV458808 JPP458804:JPR458808 JZL458804:JZN458808 KJH458804:KJJ458808 KTD458804:KTF458808 LCZ458804:LDB458808 LMV458804:LMX458808 LWR458804:LWT458808 MGN458804:MGP458808 MQJ458804:MQL458808 NAF458804:NAH458808 NKB458804:NKD458808 NTX458804:NTZ458808 ODT458804:ODV458808 ONP458804:ONR458808 OXL458804:OXN458808 PHH458804:PHJ458808 PRD458804:PRF458808 QAZ458804:QBB458808 QKV458804:QKX458808 QUR458804:QUT458808 REN458804:REP458808 ROJ458804:ROL458808 RYF458804:RYH458808 SIB458804:SID458808 SRX458804:SRZ458808 TBT458804:TBV458808 TLP458804:TLR458808 TVL458804:TVN458808 UFH458804:UFJ458808 UPD458804:UPF458808 UYZ458804:UZB458808 VIV458804:VIX458808 VSR458804:VST458808 WCN458804:WCP458808 WMJ458804:WML458808 WWF458804:WWH458808 X524340:Z524344 JT524340:JV524344 TP524340:TR524344 ADL524340:ADN524344 ANH524340:ANJ524344 AXD524340:AXF524344 BGZ524340:BHB524344 BQV524340:BQX524344 CAR524340:CAT524344 CKN524340:CKP524344 CUJ524340:CUL524344 DEF524340:DEH524344 DOB524340:DOD524344 DXX524340:DXZ524344 EHT524340:EHV524344 ERP524340:ERR524344 FBL524340:FBN524344 FLH524340:FLJ524344 FVD524340:FVF524344 GEZ524340:GFB524344 GOV524340:GOX524344 GYR524340:GYT524344 HIN524340:HIP524344 HSJ524340:HSL524344 ICF524340:ICH524344 IMB524340:IMD524344 IVX524340:IVZ524344 JFT524340:JFV524344 JPP524340:JPR524344 JZL524340:JZN524344 KJH524340:KJJ524344 KTD524340:KTF524344 LCZ524340:LDB524344 LMV524340:LMX524344 LWR524340:LWT524344 MGN524340:MGP524344 MQJ524340:MQL524344 NAF524340:NAH524344 NKB524340:NKD524344 NTX524340:NTZ524344 ODT524340:ODV524344 ONP524340:ONR524344 OXL524340:OXN524344 PHH524340:PHJ524344 PRD524340:PRF524344 QAZ524340:QBB524344 QKV524340:QKX524344 QUR524340:QUT524344 REN524340:REP524344 ROJ524340:ROL524344 RYF524340:RYH524344 SIB524340:SID524344 SRX524340:SRZ524344 TBT524340:TBV524344 TLP524340:TLR524344 TVL524340:TVN524344 UFH524340:UFJ524344 UPD524340:UPF524344 UYZ524340:UZB524344 VIV524340:VIX524344 VSR524340:VST524344 WCN524340:WCP524344 WMJ524340:WML524344 WWF524340:WWH524344 X589876:Z589880 JT589876:JV589880 TP589876:TR589880 ADL589876:ADN589880 ANH589876:ANJ589880 AXD589876:AXF589880 BGZ589876:BHB589880 BQV589876:BQX589880 CAR589876:CAT589880 CKN589876:CKP589880 CUJ589876:CUL589880 DEF589876:DEH589880 DOB589876:DOD589880 DXX589876:DXZ589880 EHT589876:EHV589880 ERP589876:ERR589880 FBL589876:FBN589880 FLH589876:FLJ589880 FVD589876:FVF589880 GEZ589876:GFB589880 GOV589876:GOX589880 GYR589876:GYT589880 HIN589876:HIP589880 HSJ589876:HSL589880 ICF589876:ICH589880 IMB589876:IMD589880 IVX589876:IVZ589880 JFT589876:JFV589880 JPP589876:JPR589880 JZL589876:JZN589880 KJH589876:KJJ589880 KTD589876:KTF589880 LCZ589876:LDB589880 LMV589876:LMX589880 LWR589876:LWT589880 MGN589876:MGP589880 MQJ589876:MQL589880 NAF589876:NAH589880 NKB589876:NKD589880 NTX589876:NTZ589880 ODT589876:ODV589880 ONP589876:ONR589880 OXL589876:OXN589880 PHH589876:PHJ589880 PRD589876:PRF589880 QAZ589876:QBB589880 QKV589876:QKX589880 QUR589876:QUT589880 REN589876:REP589880 ROJ589876:ROL589880 RYF589876:RYH589880 SIB589876:SID589880 SRX589876:SRZ589880 TBT589876:TBV589880 TLP589876:TLR589880 TVL589876:TVN589880 UFH589876:UFJ589880 UPD589876:UPF589880 UYZ589876:UZB589880 VIV589876:VIX589880 VSR589876:VST589880 WCN589876:WCP589880 WMJ589876:WML589880 WWF589876:WWH589880 X655412:Z655416 JT655412:JV655416 TP655412:TR655416 ADL655412:ADN655416 ANH655412:ANJ655416 AXD655412:AXF655416 BGZ655412:BHB655416 BQV655412:BQX655416 CAR655412:CAT655416 CKN655412:CKP655416 CUJ655412:CUL655416 DEF655412:DEH655416 DOB655412:DOD655416 DXX655412:DXZ655416 EHT655412:EHV655416 ERP655412:ERR655416 FBL655412:FBN655416 FLH655412:FLJ655416 FVD655412:FVF655416 GEZ655412:GFB655416 GOV655412:GOX655416 GYR655412:GYT655416 HIN655412:HIP655416 HSJ655412:HSL655416 ICF655412:ICH655416 IMB655412:IMD655416 IVX655412:IVZ655416 JFT655412:JFV655416 JPP655412:JPR655416 JZL655412:JZN655416 KJH655412:KJJ655416 KTD655412:KTF655416 LCZ655412:LDB655416 LMV655412:LMX655416 LWR655412:LWT655416 MGN655412:MGP655416 MQJ655412:MQL655416 NAF655412:NAH655416 NKB655412:NKD655416 NTX655412:NTZ655416 ODT655412:ODV655416 ONP655412:ONR655416 OXL655412:OXN655416 PHH655412:PHJ655416 PRD655412:PRF655416 QAZ655412:QBB655416 QKV655412:QKX655416 QUR655412:QUT655416 REN655412:REP655416 ROJ655412:ROL655416 RYF655412:RYH655416 SIB655412:SID655416 SRX655412:SRZ655416 TBT655412:TBV655416 TLP655412:TLR655416 TVL655412:TVN655416 UFH655412:UFJ655416 UPD655412:UPF655416 UYZ655412:UZB655416 VIV655412:VIX655416 VSR655412:VST655416 WCN655412:WCP655416 WMJ655412:WML655416 WWF655412:WWH655416 X720948:Z720952 JT720948:JV720952 TP720948:TR720952 ADL720948:ADN720952 ANH720948:ANJ720952 AXD720948:AXF720952 BGZ720948:BHB720952 BQV720948:BQX720952 CAR720948:CAT720952 CKN720948:CKP720952 CUJ720948:CUL720952 DEF720948:DEH720952 DOB720948:DOD720952 DXX720948:DXZ720952 EHT720948:EHV720952 ERP720948:ERR720952 FBL720948:FBN720952 FLH720948:FLJ720952 FVD720948:FVF720952 GEZ720948:GFB720952 GOV720948:GOX720952 GYR720948:GYT720952 HIN720948:HIP720952 HSJ720948:HSL720952 ICF720948:ICH720952 IMB720948:IMD720952 IVX720948:IVZ720952 JFT720948:JFV720952 JPP720948:JPR720952 JZL720948:JZN720952 KJH720948:KJJ720952 KTD720948:KTF720952 LCZ720948:LDB720952 LMV720948:LMX720952 LWR720948:LWT720952 MGN720948:MGP720952 MQJ720948:MQL720952 NAF720948:NAH720952 NKB720948:NKD720952 NTX720948:NTZ720952 ODT720948:ODV720952 ONP720948:ONR720952 OXL720948:OXN720952 PHH720948:PHJ720952 PRD720948:PRF720952 QAZ720948:QBB720952 QKV720948:QKX720952 QUR720948:QUT720952 REN720948:REP720952 ROJ720948:ROL720952 RYF720948:RYH720952 SIB720948:SID720952 SRX720948:SRZ720952 TBT720948:TBV720952 TLP720948:TLR720952 TVL720948:TVN720952 UFH720948:UFJ720952 UPD720948:UPF720952 UYZ720948:UZB720952 VIV720948:VIX720952 VSR720948:VST720952 WCN720948:WCP720952 WMJ720948:WML720952 WWF720948:WWH720952 X786484:Z786488 JT786484:JV786488 TP786484:TR786488 ADL786484:ADN786488 ANH786484:ANJ786488 AXD786484:AXF786488 BGZ786484:BHB786488 BQV786484:BQX786488 CAR786484:CAT786488 CKN786484:CKP786488 CUJ786484:CUL786488 DEF786484:DEH786488 DOB786484:DOD786488 DXX786484:DXZ786488 EHT786484:EHV786488 ERP786484:ERR786488 FBL786484:FBN786488 FLH786484:FLJ786488 FVD786484:FVF786488 GEZ786484:GFB786488 GOV786484:GOX786488 GYR786484:GYT786488 HIN786484:HIP786488 HSJ786484:HSL786488 ICF786484:ICH786488 IMB786484:IMD786488 IVX786484:IVZ786488 JFT786484:JFV786488 JPP786484:JPR786488 JZL786484:JZN786488 KJH786484:KJJ786488 KTD786484:KTF786488 LCZ786484:LDB786488 LMV786484:LMX786488 LWR786484:LWT786488 MGN786484:MGP786488 MQJ786484:MQL786488 NAF786484:NAH786488 NKB786484:NKD786488 NTX786484:NTZ786488 ODT786484:ODV786488 ONP786484:ONR786488 OXL786484:OXN786488 PHH786484:PHJ786488 PRD786484:PRF786488 QAZ786484:QBB786488 QKV786484:QKX786488 QUR786484:QUT786488 REN786484:REP786488 ROJ786484:ROL786488 RYF786484:RYH786488 SIB786484:SID786488 SRX786484:SRZ786488 TBT786484:TBV786488 TLP786484:TLR786488 TVL786484:TVN786488 UFH786484:UFJ786488 UPD786484:UPF786488 UYZ786484:UZB786488 VIV786484:VIX786488 VSR786484:VST786488 WCN786484:WCP786488 WMJ786484:WML786488 WWF786484:WWH786488 X852020:Z852024 JT852020:JV852024 TP852020:TR852024 ADL852020:ADN852024 ANH852020:ANJ852024 AXD852020:AXF852024 BGZ852020:BHB852024 BQV852020:BQX852024 CAR852020:CAT852024 CKN852020:CKP852024 CUJ852020:CUL852024 DEF852020:DEH852024 DOB852020:DOD852024 DXX852020:DXZ852024 EHT852020:EHV852024 ERP852020:ERR852024 FBL852020:FBN852024 FLH852020:FLJ852024 FVD852020:FVF852024 GEZ852020:GFB852024 GOV852020:GOX852024 GYR852020:GYT852024 HIN852020:HIP852024 HSJ852020:HSL852024 ICF852020:ICH852024 IMB852020:IMD852024 IVX852020:IVZ852024 JFT852020:JFV852024 JPP852020:JPR852024 JZL852020:JZN852024 KJH852020:KJJ852024 KTD852020:KTF852024 LCZ852020:LDB852024 LMV852020:LMX852024 LWR852020:LWT852024 MGN852020:MGP852024 MQJ852020:MQL852024 NAF852020:NAH852024 NKB852020:NKD852024 NTX852020:NTZ852024 ODT852020:ODV852024 ONP852020:ONR852024 OXL852020:OXN852024 PHH852020:PHJ852024 PRD852020:PRF852024 QAZ852020:QBB852024 QKV852020:QKX852024 QUR852020:QUT852024 REN852020:REP852024 ROJ852020:ROL852024 RYF852020:RYH852024 SIB852020:SID852024 SRX852020:SRZ852024 TBT852020:TBV852024 TLP852020:TLR852024 TVL852020:TVN852024 UFH852020:UFJ852024 UPD852020:UPF852024 UYZ852020:UZB852024 VIV852020:VIX852024 VSR852020:VST852024 WCN852020:WCP852024 WMJ852020:WML852024 WWF852020:WWH852024 X917556:Z917560 JT917556:JV917560 TP917556:TR917560 ADL917556:ADN917560 ANH917556:ANJ917560 AXD917556:AXF917560 BGZ917556:BHB917560 BQV917556:BQX917560 CAR917556:CAT917560 CKN917556:CKP917560 CUJ917556:CUL917560 DEF917556:DEH917560 DOB917556:DOD917560 DXX917556:DXZ917560 EHT917556:EHV917560 ERP917556:ERR917560 FBL917556:FBN917560 FLH917556:FLJ917560 FVD917556:FVF917560 GEZ917556:GFB917560 GOV917556:GOX917560 GYR917556:GYT917560 HIN917556:HIP917560 HSJ917556:HSL917560 ICF917556:ICH917560 IMB917556:IMD917560 IVX917556:IVZ917560 JFT917556:JFV917560 JPP917556:JPR917560 JZL917556:JZN917560 KJH917556:KJJ917560 KTD917556:KTF917560 LCZ917556:LDB917560 LMV917556:LMX917560 LWR917556:LWT917560 MGN917556:MGP917560 MQJ917556:MQL917560 NAF917556:NAH917560 NKB917556:NKD917560 NTX917556:NTZ917560 ODT917556:ODV917560 ONP917556:ONR917560 OXL917556:OXN917560 PHH917556:PHJ917560 PRD917556:PRF917560 QAZ917556:QBB917560 QKV917556:QKX917560 QUR917556:QUT917560 REN917556:REP917560 ROJ917556:ROL917560 RYF917556:RYH917560 SIB917556:SID917560 SRX917556:SRZ917560 TBT917556:TBV917560 TLP917556:TLR917560 TVL917556:TVN917560 UFH917556:UFJ917560 UPD917556:UPF917560 UYZ917556:UZB917560 VIV917556:VIX917560 VSR917556:VST917560 WCN917556:WCP917560 WMJ917556:WML917560 WWF917556:WWH917560 X983092:Z983096 JT983092:JV983096 TP983092:TR983096 ADL983092:ADN983096 ANH983092:ANJ983096 AXD983092:AXF983096 BGZ983092:BHB983096 BQV983092:BQX983096 CAR983092:CAT983096 CKN983092:CKP983096 CUJ983092:CUL983096 DEF983092:DEH983096 DOB983092:DOD983096 DXX983092:DXZ983096 EHT983092:EHV983096 ERP983092:ERR983096 FBL983092:FBN983096 FLH983092:FLJ983096 FVD983092:FVF983096 GEZ983092:GFB983096 GOV983092:GOX983096 GYR983092:GYT983096 HIN983092:HIP983096 HSJ983092:HSL983096 ICF983092:ICH983096 IMB983092:IMD983096 IVX983092:IVZ983096 JFT983092:JFV983096 JPP983092:JPR983096 JZL983092:JZN983096 KJH983092:KJJ983096 KTD983092:KTF983096 LCZ983092:LDB983096 LMV983092:LMX983096 LWR983092:LWT983096 MGN983092:MGP983096 MQJ983092:MQL983096 NAF983092:NAH983096 NKB983092:NKD983096 NTX983092:NTZ983096 ODT983092:ODV983096 ONP983092:ONR983096 OXL983092:OXN983096 PHH983092:PHJ983096 PRD983092:PRF983096 QAZ983092:QBB983096 QKV983092:QKX983096 QUR983092:QUT983096 REN983092:REP983096 ROJ983092:ROL983096 RYF983092:RYH983096 SIB983092:SID983096 SRX983092:SRZ983096 TBT983092:TBV983096 TLP983092:TLR983096 TVL983092:TVN983096 UFH983092:UFJ983096 UPD983092:UPF983096 UYZ983092:UZB983096 VIV983092:VIX983096 VSR983092:VST983096 WCN983092:WCP983096 WMJ983092:WML983096 WWF983092:WWH983096">
      <formula1>1</formula1>
      <formula2>31</formula2>
    </dataValidation>
    <dataValidation type="whole" imeMode="halfAlpha" allowBlank="1" showInputMessage="1" showErrorMessage="1" errorTitle="入力誤り" error="入力した分が誤っています。_x000a_[キャンセル]をクリックして再入力してください。" sqref="AU52:AW56 KQ52:KS56 UM52:UO56 AEI52:AEK56 AOE52:AOG56 AYA52:AYC56 BHW52:BHY56 BRS52:BRU56 CBO52:CBQ56 CLK52:CLM56 CVG52:CVI56 DFC52:DFE56 DOY52:DPA56 DYU52:DYW56 EIQ52:EIS56 ESM52:ESO56 FCI52:FCK56 FME52:FMG56 FWA52:FWC56 GFW52:GFY56 GPS52:GPU56 GZO52:GZQ56 HJK52:HJM56 HTG52:HTI56 IDC52:IDE56 IMY52:INA56 IWU52:IWW56 JGQ52:JGS56 JQM52:JQO56 KAI52:KAK56 KKE52:KKG56 KUA52:KUC56 LDW52:LDY56 LNS52:LNU56 LXO52:LXQ56 MHK52:MHM56 MRG52:MRI56 NBC52:NBE56 NKY52:NLA56 NUU52:NUW56 OEQ52:OES56 OOM52:OOO56 OYI52:OYK56 PIE52:PIG56 PSA52:PSC56 QBW52:QBY56 QLS52:QLU56 QVO52:QVQ56 RFK52:RFM56 RPG52:RPI56 RZC52:RZE56 SIY52:SJA56 SSU52:SSW56 TCQ52:TCS56 TMM52:TMO56 TWI52:TWK56 UGE52:UGG56 UQA52:UQC56 UZW52:UZY56 VJS52:VJU56 VTO52:VTQ56 WDK52:WDM56 WNG52:WNI56 WXC52:WXE56 AU65588:AW65592 KQ65588:KS65592 UM65588:UO65592 AEI65588:AEK65592 AOE65588:AOG65592 AYA65588:AYC65592 BHW65588:BHY65592 BRS65588:BRU65592 CBO65588:CBQ65592 CLK65588:CLM65592 CVG65588:CVI65592 DFC65588:DFE65592 DOY65588:DPA65592 DYU65588:DYW65592 EIQ65588:EIS65592 ESM65588:ESO65592 FCI65588:FCK65592 FME65588:FMG65592 FWA65588:FWC65592 GFW65588:GFY65592 GPS65588:GPU65592 GZO65588:GZQ65592 HJK65588:HJM65592 HTG65588:HTI65592 IDC65588:IDE65592 IMY65588:INA65592 IWU65588:IWW65592 JGQ65588:JGS65592 JQM65588:JQO65592 KAI65588:KAK65592 KKE65588:KKG65592 KUA65588:KUC65592 LDW65588:LDY65592 LNS65588:LNU65592 LXO65588:LXQ65592 MHK65588:MHM65592 MRG65588:MRI65592 NBC65588:NBE65592 NKY65588:NLA65592 NUU65588:NUW65592 OEQ65588:OES65592 OOM65588:OOO65592 OYI65588:OYK65592 PIE65588:PIG65592 PSA65588:PSC65592 QBW65588:QBY65592 QLS65588:QLU65592 QVO65588:QVQ65592 RFK65588:RFM65592 RPG65588:RPI65592 RZC65588:RZE65592 SIY65588:SJA65592 SSU65588:SSW65592 TCQ65588:TCS65592 TMM65588:TMO65592 TWI65588:TWK65592 UGE65588:UGG65592 UQA65588:UQC65592 UZW65588:UZY65592 VJS65588:VJU65592 VTO65588:VTQ65592 WDK65588:WDM65592 WNG65588:WNI65592 WXC65588:WXE65592 AU131124:AW131128 KQ131124:KS131128 UM131124:UO131128 AEI131124:AEK131128 AOE131124:AOG131128 AYA131124:AYC131128 BHW131124:BHY131128 BRS131124:BRU131128 CBO131124:CBQ131128 CLK131124:CLM131128 CVG131124:CVI131128 DFC131124:DFE131128 DOY131124:DPA131128 DYU131124:DYW131128 EIQ131124:EIS131128 ESM131124:ESO131128 FCI131124:FCK131128 FME131124:FMG131128 FWA131124:FWC131128 GFW131124:GFY131128 GPS131124:GPU131128 GZO131124:GZQ131128 HJK131124:HJM131128 HTG131124:HTI131128 IDC131124:IDE131128 IMY131124:INA131128 IWU131124:IWW131128 JGQ131124:JGS131128 JQM131124:JQO131128 KAI131124:KAK131128 KKE131124:KKG131128 KUA131124:KUC131128 LDW131124:LDY131128 LNS131124:LNU131128 LXO131124:LXQ131128 MHK131124:MHM131128 MRG131124:MRI131128 NBC131124:NBE131128 NKY131124:NLA131128 NUU131124:NUW131128 OEQ131124:OES131128 OOM131124:OOO131128 OYI131124:OYK131128 PIE131124:PIG131128 PSA131124:PSC131128 QBW131124:QBY131128 QLS131124:QLU131128 QVO131124:QVQ131128 RFK131124:RFM131128 RPG131124:RPI131128 RZC131124:RZE131128 SIY131124:SJA131128 SSU131124:SSW131128 TCQ131124:TCS131128 TMM131124:TMO131128 TWI131124:TWK131128 UGE131124:UGG131128 UQA131124:UQC131128 UZW131124:UZY131128 VJS131124:VJU131128 VTO131124:VTQ131128 WDK131124:WDM131128 WNG131124:WNI131128 WXC131124:WXE131128 AU196660:AW196664 KQ196660:KS196664 UM196660:UO196664 AEI196660:AEK196664 AOE196660:AOG196664 AYA196660:AYC196664 BHW196660:BHY196664 BRS196660:BRU196664 CBO196660:CBQ196664 CLK196660:CLM196664 CVG196660:CVI196664 DFC196660:DFE196664 DOY196660:DPA196664 DYU196660:DYW196664 EIQ196660:EIS196664 ESM196660:ESO196664 FCI196660:FCK196664 FME196660:FMG196664 FWA196660:FWC196664 GFW196660:GFY196664 GPS196660:GPU196664 GZO196660:GZQ196664 HJK196660:HJM196664 HTG196660:HTI196664 IDC196660:IDE196664 IMY196660:INA196664 IWU196660:IWW196664 JGQ196660:JGS196664 JQM196660:JQO196664 KAI196660:KAK196664 KKE196660:KKG196664 KUA196660:KUC196664 LDW196660:LDY196664 LNS196660:LNU196664 LXO196660:LXQ196664 MHK196660:MHM196664 MRG196660:MRI196664 NBC196660:NBE196664 NKY196660:NLA196664 NUU196660:NUW196664 OEQ196660:OES196664 OOM196660:OOO196664 OYI196660:OYK196664 PIE196660:PIG196664 PSA196660:PSC196664 QBW196660:QBY196664 QLS196660:QLU196664 QVO196660:QVQ196664 RFK196660:RFM196664 RPG196660:RPI196664 RZC196660:RZE196664 SIY196660:SJA196664 SSU196660:SSW196664 TCQ196660:TCS196664 TMM196660:TMO196664 TWI196660:TWK196664 UGE196660:UGG196664 UQA196660:UQC196664 UZW196660:UZY196664 VJS196660:VJU196664 VTO196660:VTQ196664 WDK196660:WDM196664 WNG196660:WNI196664 WXC196660:WXE196664 AU262196:AW262200 KQ262196:KS262200 UM262196:UO262200 AEI262196:AEK262200 AOE262196:AOG262200 AYA262196:AYC262200 BHW262196:BHY262200 BRS262196:BRU262200 CBO262196:CBQ262200 CLK262196:CLM262200 CVG262196:CVI262200 DFC262196:DFE262200 DOY262196:DPA262200 DYU262196:DYW262200 EIQ262196:EIS262200 ESM262196:ESO262200 FCI262196:FCK262200 FME262196:FMG262200 FWA262196:FWC262200 GFW262196:GFY262200 GPS262196:GPU262200 GZO262196:GZQ262200 HJK262196:HJM262200 HTG262196:HTI262200 IDC262196:IDE262200 IMY262196:INA262200 IWU262196:IWW262200 JGQ262196:JGS262200 JQM262196:JQO262200 KAI262196:KAK262200 KKE262196:KKG262200 KUA262196:KUC262200 LDW262196:LDY262200 LNS262196:LNU262200 LXO262196:LXQ262200 MHK262196:MHM262200 MRG262196:MRI262200 NBC262196:NBE262200 NKY262196:NLA262200 NUU262196:NUW262200 OEQ262196:OES262200 OOM262196:OOO262200 OYI262196:OYK262200 PIE262196:PIG262200 PSA262196:PSC262200 QBW262196:QBY262200 QLS262196:QLU262200 QVO262196:QVQ262200 RFK262196:RFM262200 RPG262196:RPI262200 RZC262196:RZE262200 SIY262196:SJA262200 SSU262196:SSW262200 TCQ262196:TCS262200 TMM262196:TMO262200 TWI262196:TWK262200 UGE262196:UGG262200 UQA262196:UQC262200 UZW262196:UZY262200 VJS262196:VJU262200 VTO262196:VTQ262200 WDK262196:WDM262200 WNG262196:WNI262200 WXC262196:WXE262200 AU327732:AW327736 KQ327732:KS327736 UM327732:UO327736 AEI327732:AEK327736 AOE327732:AOG327736 AYA327732:AYC327736 BHW327732:BHY327736 BRS327732:BRU327736 CBO327732:CBQ327736 CLK327732:CLM327736 CVG327732:CVI327736 DFC327732:DFE327736 DOY327732:DPA327736 DYU327732:DYW327736 EIQ327732:EIS327736 ESM327732:ESO327736 FCI327732:FCK327736 FME327732:FMG327736 FWA327732:FWC327736 GFW327732:GFY327736 GPS327732:GPU327736 GZO327732:GZQ327736 HJK327732:HJM327736 HTG327732:HTI327736 IDC327732:IDE327736 IMY327732:INA327736 IWU327732:IWW327736 JGQ327732:JGS327736 JQM327732:JQO327736 KAI327732:KAK327736 KKE327732:KKG327736 KUA327732:KUC327736 LDW327732:LDY327736 LNS327732:LNU327736 LXO327732:LXQ327736 MHK327732:MHM327736 MRG327732:MRI327736 NBC327732:NBE327736 NKY327732:NLA327736 NUU327732:NUW327736 OEQ327732:OES327736 OOM327732:OOO327736 OYI327732:OYK327736 PIE327732:PIG327736 PSA327732:PSC327736 QBW327732:QBY327736 QLS327732:QLU327736 QVO327732:QVQ327736 RFK327732:RFM327736 RPG327732:RPI327736 RZC327732:RZE327736 SIY327732:SJA327736 SSU327732:SSW327736 TCQ327732:TCS327736 TMM327732:TMO327736 TWI327732:TWK327736 UGE327732:UGG327736 UQA327732:UQC327736 UZW327732:UZY327736 VJS327732:VJU327736 VTO327732:VTQ327736 WDK327732:WDM327736 WNG327732:WNI327736 WXC327732:WXE327736 AU393268:AW393272 KQ393268:KS393272 UM393268:UO393272 AEI393268:AEK393272 AOE393268:AOG393272 AYA393268:AYC393272 BHW393268:BHY393272 BRS393268:BRU393272 CBO393268:CBQ393272 CLK393268:CLM393272 CVG393268:CVI393272 DFC393268:DFE393272 DOY393268:DPA393272 DYU393268:DYW393272 EIQ393268:EIS393272 ESM393268:ESO393272 FCI393268:FCK393272 FME393268:FMG393272 FWA393268:FWC393272 GFW393268:GFY393272 GPS393268:GPU393272 GZO393268:GZQ393272 HJK393268:HJM393272 HTG393268:HTI393272 IDC393268:IDE393272 IMY393268:INA393272 IWU393268:IWW393272 JGQ393268:JGS393272 JQM393268:JQO393272 KAI393268:KAK393272 KKE393268:KKG393272 KUA393268:KUC393272 LDW393268:LDY393272 LNS393268:LNU393272 LXO393268:LXQ393272 MHK393268:MHM393272 MRG393268:MRI393272 NBC393268:NBE393272 NKY393268:NLA393272 NUU393268:NUW393272 OEQ393268:OES393272 OOM393268:OOO393272 OYI393268:OYK393272 PIE393268:PIG393272 PSA393268:PSC393272 QBW393268:QBY393272 QLS393268:QLU393272 QVO393268:QVQ393272 RFK393268:RFM393272 RPG393268:RPI393272 RZC393268:RZE393272 SIY393268:SJA393272 SSU393268:SSW393272 TCQ393268:TCS393272 TMM393268:TMO393272 TWI393268:TWK393272 UGE393268:UGG393272 UQA393268:UQC393272 UZW393268:UZY393272 VJS393268:VJU393272 VTO393268:VTQ393272 WDK393268:WDM393272 WNG393268:WNI393272 WXC393268:WXE393272 AU458804:AW458808 KQ458804:KS458808 UM458804:UO458808 AEI458804:AEK458808 AOE458804:AOG458808 AYA458804:AYC458808 BHW458804:BHY458808 BRS458804:BRU458808 CBO458804:CBQ458808 CLK458804:CLM458808 CVG458804:CVI458808 DFC458804:DFE458808 DOY458804:DPA458808 DYU458804:DYW458808 EIQ458804:EIS458808 ESM458804:ESO458808 FCI458804:FCK458808 FME458804:FMG458808 FWA458804:FWC458808 GFW458804:GFY458808 GPS458804:GPU458808 GZO458804:GZQ458808 HJK458804:HJM458808 HTG458804:HTI458808 IDC458804:IDE458808 IMY458804:INA458808 IWU458804:IWW458808 JGQ458804:JGS458808 JQM458804:JQO458808 KAI458804:KAK458808 KKE458804:KKG458808 KUA458804:KUC458808 LDW458804:LDY458808 LNS458804:LNU458808 LXO458804:LXQ458808 MHK458804:MHM458808 MRG458804:MRI458808 NBC458804:NBE458808 NKY458804:NLA458808 NUU458804:NUW458808 OEQ458804:OES458808 OOM458804:OOO458808 OYI458804:OYK458808 PIE458804:PIG458808 PSA458804:PSC458808 QBW458804:QBY458808 QLS458804:QLU458808 QVO458804:QVQ458808 RFK458804:RFM458808 RPG458804:RPI458808 RZC458804:RZE458808 SIY458804:SJA458808 SSU458804:SSW458808 TCQ458804:TCS458808 TMM458804:TMO458808 TWI458804:TWK458808 UGE458804:UGG458808 UQA458804:UQC458808 UZW458804:UZY458808 VJS458804:VJU458808 VTO458804:VTQ458808 WDK458804:WDM458808 WNG458804:WNI458808 WXC458804:WXE458808 AU524340:AW524344 KQ524340:KS524344 UM524340:UO524344 AEI524340:AEK524344 AOE524340:AOG524344 AYA524340:AYC524344 BHW524340:BHY524344 BRS524340:BRU524344 CBO524340:CBQ524344 CLK524340:CLM524344 CVG524340:CVI524344 DFC524340:DFE524344 DOY524340:DPA524344 DYU524340:DYW524344 EIQ524340:EIS524344 ESM524340:ESO524344 FCI524340:FCK524344 FME524340:FMG524344 FWA524340:FWC524344 GFW524340:GFY524344 GPS524340:GPU524344 GZO524340:GZQ524344 HJK524340:HJM524344 HTG524340:HTI524344 IDC524340:IDE524344 IMY524340:INA524344 IWU524340:IWW524344 JGQ524340:JGS524344 JQM524340:JQO524344 KAI524340:KAK524344 KKE524340:KKG524344 KUA524340:KUC524344 LDW524340:LDY524344 LNS524340:LNU524344 LXO524340:LXQ524344 MHK524340:MHM524344 MRG524340:MRI524344 NBC524340:NBE524344 NKY524340:NLA524344 NUU524340:NUW524344 OEQ524340:OES524344 OOM524340:OOO524344 OYI524340:OYK524344 PIE524340:PIG524344 PSA524340:PSC524344 QBW524340:QBY524344 QLS524340:QLU524344 QVO524340:QVQ524344 RFK524340:RFM524344 RPG524340:RPI524344 RZC524340:RZE524344 SIY524340:SJA524344 SSU524340:SSW524344 TCQ524340:TCS524344 TMM524340:TMO524344 TWI524340:TWK524344 UGE524340:UGG524344 UQA524340:UQC524344 UZW524340:UZY524344 VJS524340:VJU524344 VTO524340:VTQ524344 WDK524340:WDM524344 WNG524340:WNI524344 WXC524340:WXE524344 AU589876:AW589880 KQ589876:KS589880 UM589876:UO589880 AEI589876:AEK589880 AOE589876:AOG589880 AYA589876:AYC589880 BHW589876:BHY589880 BRS589876:BRU589880 CBO589876:CBQ589880 CLK589876:CLM589880 CVG589876:CVI589880 DFC589876:DFE589880 DOY589876:DPA589880 DYU589876:DYW589880 EIQ589876:EIS589880 ESM589876:ESO589880 FCI589876:FCK589880 FME589876:FMG589880 FWA589876:FWC589880 GFW589876:GFY589880 GPS589876:GPU589880 GZO589876:GZQ589880 HJK589876:HJM589880 HTG589876:HTI589880 IDC589876:IDE589880 IMY589876:INA589880 IWU589876:IWW589880 JGQ589876:JGS589880 JQM589876:JQO589880 KAI589876:KAK589880 KKE589876:KKG589880 KUA589876:KUC589880 LDW589876:LDY589880 LNS589876:LNU589880 LXO589876:LXQ589880 MHK589876:MHM589880 MRG589876:MRI589880 NBC589876:NBE589880 NKY589876:NLA589880 NUU589876:NUW589880 OEQ589876:OES589880 OOM589876:OOO589880 OYI589876:OYK589880 PIE589876:PIG589880 PSA589876:PSC589880 QBW589876:QBY589880 QLS589876:QLU589880 QVO589876:QVQ589880 RFK589876:RFM589880 RPG589876:RPI589880 RZC589876:RZE589880 SIY589876:SJA589880 SSU589876:SSW589880 TCQ589876:TCS589880 TMM589876:TMO589880 TWI589876:TWK589880 UGE589876:UGG589880 UQA589876:UQC589880 UZW589876:UZY589880 VJS589876:VJU589880 VTO589876:VTQ589880 WDK589876:WDM589880 WNG589876:WNI589880 WXC589876:WXE589880 AU655412:AW655416 KQ655412:KS655416 UM655412:UO655416 AEI655412:AEK655416 AOE655412:AOG655416 AYA655412:AYC655416 BHW655412:BHY655416 BRS655412:BRU655416 CBO655412:CBQ655416 CLK655412:CLM655416 CVG655412:CVI655416 DFC655412:DFE655416 DOY655412:DPA655416 DYU655412:DYW655416 EIQ655412:EIS655416 ESM655412:ESO655416 FCI655412:FCK655416 FME655412:FMG655416 FWA655412:FWC655416 GFW655412:GFY655416 GPS655412:GPU655416 GZO655412:GZQ655416 HJK655412:HJM655416 HTG655412:HTI655416 IDC655412:IDE655416 IMY655412:INA655416 IWU655412:IWW655416 JGQ655412:JGS655416 JQM655412:JQO655416 KAI655412:KAK655416 KKE655412:KKG655416 KUA655412:KUC655416 LDW655412:LDY655416 LNS655412:LNU655416 LXO655412:LXQ655416 MHK655412:MHM655416 MRG655412:MRI655416 NBC655412:NBE655416 NKY655412:NLA655416 NUU655412:NUW655416 OEQ655412:OES655416 OOM655412:OOO655416 OYI655412:OYK655416 PIE655412:PIG655416 PSA655412:PSC655416 QBW655412:QBY655416 QLS655412:QLU655416 QVO655412:QVQ655416 RFK655412:RFM655416 RPG655412:RPI655416 RZC655412:RZE655416 SIY655412:SJA655416 SSU655412:SSW655416 TCQ655412:TCS655416 TMM655412:TMO655416 TWI655412:TWK655416 UGE655412:UGG655416 UQA655412:UQC655416 UZW655412:UZY655416 VJS655412:VJU655416 VTO655412:VTQ655416 WDK655412:WDM655416 WNG655412:WNI655416 WXC655412:WXE655416 AU720948:AW720952 KQ720948:KS720952 UM720948:UO720952 AEI720948:AEK720952 AOE720948:AOG720952 AYA720948:AYC720952 BHW720948:BHY720952 BRS720948:BRU720952 CBO720948:CBQ720952 CLK720948:CLM720952 CVG720948:CVI720952 DFC720948:DFE720952 DOY720948:DPA720952 DYU720948:DYW720952 EIQ720948:EIS720952 ESM720948:ESO720952 FCI720948:FCK720952 FME720948:FMG720952 FWA720948:FWC720952 GFW720948:GFY720952 GPS720948:GPU720952 GZO720948:GZQ720952 HJK720948:HJM720952 HTG720948:HTI720952 IDC720948:IDE720952 IMY720948:INA720952 IWU720948:IWW720952 JGQ720948:JGS720952 JQM720948:JQO720952 KAI720948:KAK720952 KKE720948:KKG720952 KUA720948:KUC720952 LDW720948:LDY720952 LNS720948:LNU720952 LXO720948:LXQ720952 MHK720948:MHM720952 MRG720948:MRI720952 NBC720948:NBE720952 NKY720948:NLA720952 NUU720948:NUW720952 OEQ720948:OES720952 OOM720948:OOO720952 OYI720948:OYK720952 PIE720948:PIG720952 PSA720948:PSC720952 QBW720948:QBY720952 QLS720948:QLU720952 QVO720948:QVQ720952 RFK720948:RFM720952 RPG720948:RPI720952 RZC720948:RZE720952 SIY720948:SJA720952 SSU720948:SSW720952 TCQ720948:TCS720952 TMM720948:TMO720952 TWI720948:TWK720952 UGE720948:UGG720952 UQA720948:UQC720952 UZW720948:UZY720952 VJS720948:VJU720952 VTO720948:VTQ720952 WDK720948:WDM720952 WNG720948:WNI720952 WXC720948:WXE720952 AU786484:AW786488 KQ786484:KS786488 UM786484:UO786488 AEI786484:AEK786488 AOE786484:AOG786488 AYA786484:AYC786488 BHW786484:BHY786488 BRS786484:BRU786488 CBO786484:CBQ786488 CLK786484:CLM786488 CVG786484:CVI786488 DFC786484:DFE786488 DOY786484:DPA786488 DYU786484:DYW786488 EIQ786484:EIS786488 ESM786484:ESO786488 FCI786484:FCK786488 FME786484:FMG786488 FWA786484:FWC786488 GFW786484:GFY786488 GPS786484:GPU786488 GZO786484:GZQ786488 HJK786484:HJM786488 HTG786484:HTI786488 IDC786484:IDE786488 IMY786484:INA786488 IWU786484:IWW786488 JGQ786484:JGS786488 JQM786484:JQO786488 KAI786484:KAK786488 KKE786484:KKG786488 KUA786484:KUC786488 LDW786484:LDY786488 LNS786484:LNU786488 LXO786484:LXQ786488 MHK786484:MHM786488 MRG786484:MRI786488 NBC786484:NBE786488 NKY786484:NLA786488 NUU786484:NUW786488 OEQ786484:OES786488 OOM786484:OOO786488 OYI786484:OYK786488 PIE786484:PIG786488 PSA786484:PSC786488 QBW786484:QBY786488 QLS786484:QLU786488 QVO786484:QVQ786488 RFK786484:RFM786488 RPG786484:RPI786488 RZC786484:RZE786488 SIY786484:SJA786488 SSU786484:SSW786488 TCQ786484:TCS786488 TMM786484:TMO786488 TWI786484:TWK786488 UGE786484:UGG786488 UQA786484:UQC786488 UZW786484:UZY786488 VJS786484:VJU786488 VTO786484:VTQ786488 WDK786484:WDM786488 WNG786484:WNI786488 WXC786484:WXE786488 AU852020:AW852024 KQ852020:KS852024 UM852020:UO852024 AEI852020:AEK852024 AOE852020:AOG852024 AYA852020:AYC852024 BHW852020:BHY852024 BRS852020:BRU852024 CBO852020:CBQ852024 CLK852020:CLM852024 CVG852020:CVI852024 DFC852020:DFE852024 DOY852020:DPA852024 DYU852020:DYW852024 EIQ852020:EIS852024 ESM852020:ESO852024 FCI852020:FCK852024 FME852020:FMG852024 FWA852020:FWC852024 GFW852020:GFY852024 GPS852020:GPU852024 GZO852020:GZQ852024 HJK852020:HJM852024 HTG852020:HTI852024 IDC852020:IDE852024 IMY852020:INA852024 IWU852020:IWW852024 JGQ852020:JGS852024 JQM852020:JQO852024 KAI852020:KAK852024 KKE852020:KKG852024 KUA852020:KUC852024 LDW852020:LDY852024 LNS852020:LNU852024 LXO852020:LXQ852024 MHK852020:MHM852024 MRG852020:MRI852024 NBC852020:NBE852024 NKY852020:NLA852024 NUU852020:NUW852024 OEQ852020:OES852024 OOM852020:OOO852024 OYI852020:OYK852024 PIE852020:PIG852024 PSA852020:PSC852024 QBW852020:QBY852024 QLS852020:QLU852024 QVO852020:QVQ852024 RFK852020:RFM852024 RPG852020:RPI852024 RZC852020:RZE852024 SIY852020:SJA852024 SSU852020:SSW852024 TCQ852020:TCS852024 TMM852020:TMO852024 TWI852020:TWK852024 UGE852020:UGG852024 UQA852020:UQC852024 UZW852020:UZY852024 VJS852020:VJU852024 VTO852020:VTQ852024 WDK852020:WDM852024 WNG852020:WNI852024 WXC852020:WXE852024 AU917556:AW917560 KQ917556:KS917560 UM917556:UO917560 AEI917556:AEK917560 AOE917556:AOG917560 AYA917556:AYC917560 BHW917556:BHY917560 BRS917556:BRU917560 CBO917556:CBQ917560 CLK917556:CLM917560 CVG917556:CVI917560 DFC917556:DFE917560 DOY917556:DPA917560 DYU917556:DYW917560 EIQ917556:EIS917560 ESM917556:ESO917560 FCI917556:FCK917560 FME917556:FMG917560 FWA917556:FWC917560 GFW917556:GFY917560 GPS917556:GPU917560 GZO917556:GZQ917560 HJK917556:HJM917560 HTG917556:HTI917560 IDC917556:IDE917560 IMY917556:INA917560 IWU917556:IWW917560 JGQ917556:JGS917560 JQM917556:JQO917560 KAI917556:KAK917560 KKE917556:KKG917560 KUA917556:KUC917560 LDW917556:LDY917560 LNS917556:LNU917560 LXO917556:LXQ917560 MHK917556:MHM917560 MRG917556:MRI917560 NBC917556:NBE917560 NKY917556:NLA917560 NUU917556:NUW917560 OEQ917556:OES917560 OOM917556:OOO917560 OYI917556:OYK917560 PIE917556:PIG917560 PSA917556:PSC917560 QBW917556:QBY917560 QLS917556:QLU917560 QVO917556:QVQ917560 RFK917556:RFM917560 RPG917556:RPI917560 RZC917556:RZE917560 SIY917556:SJA917560 SSU917556:SSW917560 TCQ917556:TCS917560 TMM917556:TMO917560 TWI917556:TWK917560 UGE917556:UGG917560 UQA917556:UQC917560 UZW917556:UZY917560 VJS917556:VJU917560 VTO917556:VTQ917560 WDK917556:WDM917560 WNG917556:WNI917560 WXC917556:WXE917560 AU983092:AW983096 KQ983092:KS983096 UM983092:UO983096 AEI983092:AEK983096 AOE983092:AOG983096 AYA983092:AYC983096 BHW983092:BHY983096 BRS983092:BRU983096 CBO983092:CBQ983096 CLK983092:CLM983096 CVG983092:CVI983096 DFC983092:DFE983096 DOY983092:DPA983096 DYU983092:DYW983096 EIQ983092:EIS983096 ESM983092:ESO983096 FCI983092:FCK983096 FME983092:FMG983096 FWA983092:FWC983096 GFW983092:GFY983096 GPS983092:GPU983096 GZO983092:GZQ983096 HJK983092:HJM983096 HTG983092:HTI983096 IDC983092:IDE983096 IMY983092:INA983096 IWU983092:IWW983096 JGQ983092:JGS983096 JQM983092:JQO983096 KAI983092:KAK983096 KKE983092:KKG983096 KUA983092:KUC983096 LDW983092:LDY983096 LNS983092:LNU983096 LXO983092:LXQ983096 MHK983092:MHM983096 MRG983092:MRI983096 NBC983092:NBE983096 NKY983092:NLA983096 NUU983092:NUW983096 OEQ983092:OES983096 OOM983092:OOO983096 OYI983092:OYK983096 PIE983092:PIG983096 PSA983092:PSC983096 QBW983092:QBY983096 QLS983092:QLU983096 QVO983092:QVQ983096 RFK983092:RFM983096 RPG983092:RPI983096 RZC983092:RZE983096 SIY983092:SJA983096 SSU983092:SSW983096 TCQ983092:TCS983096 TMM983092:TMO983096 TWI983092:TWK983096 UGE983092:UGG983096 UQA983092:UQC983096 UZW983092:UZY983096 VJS983092:VJU983096 VTO983092:VTQ983096 WDK983092:WDM983096 WNG983092:WNI983096 WXC983092:WXE983096">
      <formula1>0</formula1>
      <formula2>59</formula2>
    </dataValidation>
    <dataValidation type="whole" imeMode="halfAlpha" allowBlank="1" showInputMessage="1" showErrorMessage="1" errorTitle="入力誤り" error="入力した時が誤っています。_x000a_[キャンセル]をクリックして再入力してください。" sqref="AP52:AR56 KL52:KN56 UH52:UJ56 AED52:AEF56 ANZ52:AOB56 AXV52:AXX56 BHR52:BHT56 BRN52:BRP56 CBJ52:CBL56 CLF52:CLH56 CVB52:CVD56 DEX52:DEZ56 DOT52:DOV56 DYP52:DYR56 EIL52:EIN56 ESH52:ESJ56 FCD52:FCF56 FLZ52:FMB56 FVV52:FVX56 GFR52:GFT56 GPN52:GPP56 GZJ52:GZL56 HJF52:HJH56 HTB52:HTD56 ICX52:ICZ56 IMT52:IMV56 IWP52:IWR56 JGL52:JGN56 JQH52:JQJ56 KAD52:KAF56 KJZ52:KKB56 KTV52:KTX56 LDR52:LDT56 LNN52:LNP56 LXJ52:LXL56 MHF52:MHH56 MRB52:MRD56 NAX52:NAZ56 NKT52:NKV56 NUP52:NUR56 OEL52:OEN56 OOH52:OOJ56 OYD52:OYF56 PHZ52:PIB56 PRV52:PRX56 QBR52:QBT56 QLN52:QLP56 QVJ52:QVL56 RFF52:RFH56 RPB52:RPD56 RYX52:RYZ56 SIT52:SIV56 SSP52:SSR56 TCL52:TCN56 TMH52:TMJ56 TWD52:TWF56 UFZ52:UGB56 UPV52:UPX56 UZR52:UZT56 VJN52:VJP56 VTJ52:VTL56 WDF52:WDH56 WNB52:WND56 WWX52:WWZ56 AP65588:AR65592 KL65588:KN65592 UH65588:UJ65592 AED65588:AEF65592 ANZ65588:AOB65592 AXV65588:AXX65592 BHR65588:BHT65592 BRN65588:BRP65592 CBJ65588:CBL65592 CLF65588:CLH65592 CVB65588:CVD65592 DEX65588:DEZ65592 DOT65588:DOV65592 DYP65588:DYR65592 EIL65588:EIN65592 ESH65588:ESJ65592 FCD65588:FCF65592 FLZ65588:FMB65592 FVV65588:FVX65592 GFR65588:GFT65592 GPN65588:GPP65592 GZJ65588:GZL65592 HJF65588:HJH65592 HTB65588:HTD65592 ICX65588:ICZ65592 IMT65588:IMV65592 IWP65588:IWR65592 JGL65588:JGN65592 JQH65588:JQJ65592 KAD65588:KAF65592 KJZ65588:KKB65592 KTV65588:KTX65592 LDR65588:LDT65592 LNN65588:LNP65592 LXJ65588:LXL65592 MHF65588:MHH65592 MRB65588:MRD65592 NAX65588:NAZ65592 NKT65588:NKV65592 NUP65588:NUR65592 OEL65588:OEN65592 OOH65588:OOJ65592 OYD65588:OYF65592 PHZ65588:PIB65592 PRV65588:PRX65592 QBR65588:QBT65592 QLN65588:QLP65592 QVJ65588:QVL65592 RFF65588:RFH65592 RPB65588:RPD65592 RYX65588:RYZ65592 SIT65588:SIV65592 SSP65588:SSR65592 TCL65588:TCN65592 TMH65588:TMJ65592 TWD65588:TWF65592 UFZ65588:UGB65592 UPV65588:UPX65592 UZR65588:UZT65592 VJN65588:VJP65592 VTJ65588:VTL65592 WDF65588:WDH65592 WNB65588:WND65592 WWX65588:WWZ65592 AP131124:AR131128 KL131124:KN131128 UH131124:UJ131128 AED131124:AEF131128 ANZ131124:AOB131128 AXV131124:AXX131128 BHR131124:BHT131128 BRN131124:BRP131128 CBJ131124:CBL131128 CLF131124:CLH131128 CVB131124:CVD131128 DEX131124:DEZ131128 DOT131124:DOV131128 DYP131124:DYR131128 EIL131124:EIN131128 ESH131124:ESJ131128 FCD131124:FCF131128 FLZ131124:FMB131128 FVV131124:FVX131128 GFR131124:GFT131128 GPN131124:GPP131128 GZJ131124:GZL131128 HJF131124:HJH131128 HTB131124:HTD131128 ICX131124:ICZ131128 IMT131124:IMV131128 IWP131124:IWR131128 JGL131124:JGN131128 JQH131124:JQJ131128 KAD131124:KAF131128 KJZ131124:KKB131128 KTV131124:KTX131128 LDR131124:LDT131128 LNN131124:LNP131128 LXJ131124:LXL131128 MHF131124:MHH131128 MRB131124:MRD131128 NAX131124:NAZ131128 NKT131124:NKV131128 NUP131124:NUR131128 OEL131124:OEN131128 OOH131124:OOJ131128 OYD131124:OYF131128 PHZ131124:PIB131128 PRV131124:PRX131128 QBR131124:QBT131128 QLN131124:QLP131128 QVJ131124:QVL131128 RFF131124:RFH131128 RPB131124:RPD131128 RYX131124:RYZ131128 SIT131124:SIV131128 SSP131124:SSR131128 TCL131124:TCN131128 TMH131124:TMJ131128 TWD131124:TWF131128 UFZ131124:UGB131128 UPV131124:UPX131128 UZR131124:UZT131128 VJN131124:VJP131128 VTJ131124:VTL131128 WDF131124:WDH131128 WNB131124:WND131128 WWX131124:WWZ131128 AP196660:AR196664 KL196660:KN196664 UH196660:UJ196664 AED196660:AEF196664 ANZ196660:AOB196664 AXV196660:AXX196664 BHR196660:BHT196664 BRN196660:BRP196664 CBJ196660:CBL196664 CLF196660:CLH196664 CVB196660:CVD196664 DEX196660:DEZ196664 DOT196660:DOV196664 DYP196660:DYR196664 EIL196660:EIN196664 ESH196660:ESJ196664 FCD196660:FCF196664 FLZ196660:FMB196664 FVV196660:FVX196664 GFR196660:GFT196664 GPN196660:GPP196664 GZJ196660:GZL196664 HJF196660:HJH196664 HTB196660:HTD196664 ICX196660:ICZ196664 IMT196660:IMV196664 IWP196660:IWR196664 JGL196660:JGN196664 JQH196660:JQJ196664 KAD196660:KAF196664 KJZ196660:KKB196664 KTV196660:KTX196664 LDR196660:LDT196664 LNN196660:LNP196664 LXJ196660:LXL196664 MHF196660:MHH196664 MRB196660:MRD196664 NAX196660:NAZ196664 NKT196660:NKV196664 NUP196660:NUR196664 OEL196660:OEN196664 OOH196660:OOJ196664 OYD196660:OYF196664 PHZ196660:PIB196664 PRV196660:PRX196664 QBR196660:QBT196664 QLN196660:QLP196664 QVJ196660:QVL196664 RFF196660:RFH196664 RPB196660:RPD196664 RYX196660:RYZ196664 SIT196660:SIV196664 SSP196660:SSR196664 TCL196660:TCN196664 TMH196660:TMJ196664 TWD196660:TWF196664 UFZ196660:UGB196664 UPV196660:UPX196664 UZR196660:UZT196664 VJN196660:VJP196664 VTJ196660:VTL196664 WDF196660:WDH196664 WNB196660:WND196664 WWX196660:WWZ196664 AP262196:AR262200 KL262196:KN262200 UH262196:UJ262200 AED262196:AEF262200 ANZ262196:AOB262200 AXV262196:AXX262200 BHR262196:BHT262200 BRN262196:BRP262200 CBJ262196:CBL262200 CLF262196:CLH262200 CVB262196:CVD262200 DEX262196:DEZ262200 DOT262196:DOV262200 DYP262196:DYR262200 EIL262196:EIN262200 ESH262196:ESJ262200 FCD262196:FCF262200 FLZ262196:FMB262200 FVV262196:FVX262200 GFR262196:GFT262200 GPN262196:GPP262200 GZJ262196:GZL262200 HJF262196:HJH262200 HTB262196:HTD262200 ICX262196:ICZ262200 IMT262196:IMV262200 IWP262196:IWR262200 JGL262196:JGN262200 JQH262196:JQJ262200 KAD262196:KAF262200 KJZ262196:KKB262200 KTV262196:KTX262200 LDR262196:LDT262200 LNN262196:LNP262200 LXJ262196:LXL262200 MHF262196:MHH262200 MRB262196:MRD262200 NAX262196:NAZ262200 NKT262196:NKV262200 NUP262196:NUR262200 OEL262196:OEN262200 OOH262196:OOJ262200 OYD262196:OYF262200 PHZ262196:PIB262200 PRV262196:PRX262200 QBR262196:QBT262200 QLN262196:QLP262200 QVJ262196:QVL262200 RFF262196:RFH262200 RPB262196:RPD262200 RYX262196:RYZ262200 SIT262196:SIV262200 SSP262196:SSR262200 TCL262196:TCN262200 TMH262196:TMJ262200 TWD262196:TWF262200 UFZ262196:UGB262200 UPV262196:UPX262200 UZR262196:UZT262200 VJN262196:VJP262200 VTJ262196:VTL262200 WDF262196:WDH262200 WNB262196:WND262200 WWX262196:WWZ262200 AP327732:AR327736 KL327732:KN327736 UH327732:UJ327736 AED327732:AEF327736 ANZ327732:AOB327736 AXV327732:AXX327736 BHR327732:BHT327736 BRN327732:BRP327736 CBJ327732:CBL327736 CLF327732:CLH327736 CVB327732:CVD327736 DEX327732:DEZ327736 DOT327732:DOV327736 DYP327732:DYR327736 EIL327732:EIN327736 ESH327732:ESJ327736 FCD327732:FCF327736 FLZ327732:FMB327736 FVV327732:FVX327736 GFR327732:GFT327736 GPN327732:GPP327736 GZJ327732:GZL327736 HJF327732:HJH327736 HTB327732:HTD327736 ICX327732:ICZ327736 IMT327732:IMV327736 IWP327732:IWR327736 JGL327732:JGN327736 JQH327732:JQJ327736 KAD327732:KAF327736 KJZ327732:KKB327736 KTV327732:KTX327736 LDR327732:LDT327736 LNN327732:LNP327736 LXJ327732:LXL327736 MHF327732:MHH327736 MRB327732:MRD327736 NAX327732:NAZ327736 NKT327732:NKV327736 NUP327732:NUR327736 OEL327732:OEN327736 OOH327732:OOJ327736 OYD327732:OYF327736 PHZ327732:PIB327736 PRV327732:PRX327736 QBR327732:QBT327736 QLN327732:QLP327736 QVJ327732:QVL327736 RFF327732:RFH327736 RPB327732:RPD327736 RYX327732:RYZ327736 SIT327732:SIV327736 SSP327732:SSR327736 TCL327732:TCN327736 TMH327732:TMJ327736 TWD327732:TWF327736 UFZ327732:UGB327736 UPV327732:UPX327736 UZR327732:UZT327736 VJN327732:VJP327736 VTJ327732:VTL327736 WDF327732:WDH327736 WNB327732:WND327736 WWX327732:WWZ327736 AP393268:AR393272 KL393268:KN393272 UH393268:UJ393272 AED393268:AEF393272 ANZ393268:AOB393272 AXV393268:AXX393272 BHR393268:BHT393272 BRN393268:BRP393272 CBJ393268:CBL393272 CLF393268:CLH393272 CVB393268:CVD393272 DEX393268:DEZ393272 DOT393268:DOV393272 DYP393268:DYR393272 EIL393268:EIN393272 ESH393268:ESJ393272 FCD393268:FCF393272 FLZ393268:FMB393272 FVV393268:FVX393272 GFR393268:GFT393272 GPN393268:GPP393272 GZJ393268:GZL393272 HJF393268:HJH393272 HTB393268:HTD393272 ICX393268:ICZ393272 IMT393268:IMV393272 IWP393268:IWR393272 JGL393268:JGN393272 JQH393268:JQJ393272 KAD393268:KAF393272 KJZ393268:KKB393272 KTV393268:KTX393272 LDR393268:LDT393272 LNN393268:LNP393272 LXJ393268:LXL393272 MHF393268:MHH393272 MRB393268:MRD393272 NAX393268:NAZ393272 NKT393268:NKV393272 NUP393268:NUR393272 OEL393268:OEN393272 OOH393268:OOJ393272 OYD393268:OYF393272 PHZ393268:PIB393272 PRV393268:PRX393272 QBR393268:QBT393272 QLN393268:QLP393272 QVJ393268:QVL393272 RFF393268:RFH393272 RPB393268:RPD393272 RYX393268:RYZ393272 SIT393268:SIV393272 SSP393268:SSR393272 TCL393268:TCN393272 TMH393268:TMJ393272 TWD393268:TWF393272 UFZ393268:UGB393272 UPV393268:UPX393272 UZR393268:UZT393272 VJN393268:VJP393272 VTJ393268:VTL393272 WDF393268:WDH393272 WNB393268:WND393272 WWX393268:WWZ393272 AP458804:AR458808 KL458804:KN458808 UH458804:UJ458808 AED458804:AEF458808 ANZ458804:AOB458808 AXV458804:AXX458808 BHR458804:BHT458808 BRN458804:BRP458808 CBJ458804:CBL458808 CLF458804:CLH458808 CVB458804:CVD458808 DEX458804:DEZ458808 DOT458804:DOV458808 DYP458804:DYR458808 EIL458804:EIN458808 ESH458804:ESJ458808 FCD458804:FCF458808 FLZ458804:FMB458808 FVV458804:FVX458808 GFR458804:GFT458808 GPN458804:GPP458808 GZJ458804:GZL458808 HJF458804:HJH458808 HTB458804:HTD458808 ICX458804:ICZ458808 IMT458804:IMV458808 IWP458804:IWR458808 JGL458804:JGN458808 JQH458804:JQJ458808 KAD458804:KAF458808 KJZ458804:KKB458808 KTV458804:KTX458808 LDR458804:LDT458808 LNN458804:LNP458808 LXJ458804:LXL458808 MHF458804:MHH458808 MRB458804:MRD458808 NAX458804:NAZ458808 NKT458804:NKV458808 NUP458804:NUR458808 OEL458804:OEN458808 OOH458804:OOJ458808 OYD458804:OYF458808 PHZ458804:PIB458808 PRV458804:PRX458808 QBR458804:QBT458808 QLN458804:QLP458808 QVJ458804:QVL458808 RFF458804:RFH458808 RPB458804:RPD458808 RYX458804:RYZ458808 SIT458804:SIV458808 SSP458804:SSR458808 TCL458804:TCN458808 TMH458804:TMJ458808 TWD458804:TWF458808 UFZ458804:UGB458808 UPV458804:UPX458808 UZR458804:UZT458808 VJN458804:VJP458808 VTJ458804:VTL458808 WDF458804:WDH458808 WNB458804:WND458808 WWX458804:WWZ458808 AP524340:AR524344 KL524340:KN524344 UH524340:UJ524344 AED524340:AEF524344 ANZ524340:AOB524344 AXV524340:AXX524344 BHR524340:BHT524344 BRN524340:BRP524344 CBJ524340:CBL524344 CLF524340:CLH524344 CVB524340:CVD524344 DEX524340:DEZ524344 DOT524340:DOV524344 DYP524340:DYR524344 EIL524340:EIN524344 ESH524340:ESJ524344 FCD524340:FCF524344 FLZ524340:FMB524344 FVV524340:FVX524344 GFR524340:GFT524344 GPN524340:GPP524344 GZJ524340:GZL524344 HJF524340:HJH524344 HTB524340:HTD524344 ICX524340:ICZ524344 IMT524340:IMV524344 IWP524340:IWR524344 JGL524340:JGN524344 JQH524340:JQJ524344 KAD524340:KAF524344 KJZ524340:KKB524344 KTV524340:KTX524344 LDR524340:LDT524344 LNN524340:LNP524344 LXJ524340:LXL524344 MHF524340:MHH524344 MRB524340:MRD524344 NAX524340:NAZ524344 NKT524340:NKV524344 NUP524340:NUR524344 OEL524340:OEN524344 OOH524340:OOJ524344 OYD524340:OYF524344 PHZ524340:PIB524344 PRV524340:PRX524344 QBR524340:QBT524344 QLN524340:QLP524344 QVJ524340:QVL524344 RFF524340:RFH524344 RPB524340:RPD524344 RYX524340:RYZ524344 SIT524340:SIV524344 SSP524340:SSR524344 TCL524340:TCN524344 TMH524340:TMJ524344 TWD524340:TWF524344 UFZ524340:UGB524344 UPV524340:UPX524344 UZR524340:UZT524344 VJN524340:VJP524344 VTJ524340:VTL524344 WDF524340:WDH524344 WNB524340:WND524344 WWX524340:WWZ524344 AP589876:AR589880 KL589876:KN589880 UH589876:UJ589880 AED589876:AEF589880 ANZ589876:AOB589880 AXV589876:AXX589880 BHR589876:BHT589880 BRN589876:BRP589880 CBJ589876:CBL589880 CLF589876:CLH589880 CVB589876:CVD589880 DEX589876:DEZ589880 DOT589876:DOV589880 DYP589876:DYR589880 EIL589876:EIN589880 ESH589876:ESJ589880 FCD589876:FCF589880 FLZ589876:FMB589880 FVV589876:FVX589880 GFR589876:GFT589880 GPN589876:GPP589880 GZJ589876:GZL589880 HJF589876:HJH589880 HTB589876:HTD589880 ICX589876:ICZ589880 IMT589876:IMV589880 IWP589876:IWR589880 JGL589876:JGN589880 JQH589876:JQJ589880 KAD589876:KAF589880 KJZ589876:KKB589880 KTV589876:KTX589880 LDR589876:LDT589880 LNN589876:LNP589880 LXJ589876:LXL589880 MHF589876:MHH589880 MRB589876:MRD589880 NAX589876:NAZ589880 NKT589876:NKV589880 NUP589876:NUR589880 OEL589876:OEN589880 OOH589876:OOJ589880 OYD589876:OYF589880 PHZ589876:PIB589880 PRV589876:PRX589880 QBR589876:QBT589880 QLN589876:QLP589880 QVJ589876:QVL589880 RFF589876:RFH589880 RPB589876:RPD589880 RYX589876:RYZ589880 SIT589876:SIV589880 SSP589876:SSR589880 TCL589876:TCN589880 TMH589876:TMJ589880 TWD589876:TWF589880 UFZ589876:UGB589880 UPV589876:UPX589880 UZR589876:UZT589880 VJN589876:VJP589880 VTJ589876:VTL589880 WDF589876:WDH589880 WNB589876:WND589880 WWX589876:WWZ589880 AP655412:AR655416 KL655412:KN655416 UH655412:UJ655416 AED655412:AEF655416 ANZ655412:AOB655416 AXV655412:AXX655416 BHR655412:BHT655416 BRN655412:BRP655416 CBJ655412:CBL655416 CLF655412:CLH655416 CVB655412:CVD655416 DEX655412:DEZ655416 DOT655412:DOV655416 DYP655412:DYR655416 EIL655412:EIN655416 ESH655412:ESJ655416 FCD655412:FCF655416 FLZ655412:FMB655416 FVV655412:FVX655416 GFR655412:GFT655416 GPN655412:GPP655416 GZJ655412:GZL655416 HJF655412:HJH655416 HTB655412:HTD655416 ICX655412:ICZ655416 IMT655412:IMV655416 IWP655412:IWR655416 JGL655412:JGN655416 JQH655412:JQJ655416 KAD655412:KAF655416 KJZ655412:KKB655416 KTV655412:KTX655416 LDR655412:LDT655416 LNN655412:LNP655416 LXJ655412:LXL655416 MHF655412:MHH655416 MRB655412:MRD655416 NAX655412:NAZ655416 NKT655412:NKV655416 NUP655412:NUR655416 OEL655412:OEN655416 OOH655412:OOJ655416 OYD655412:OYF655416 PHZ655412:PIB655416 PRV655412:PRX655416 QBR655412:QBT655416 QLN655412:QLP655416 QVJ655412:QVL655416 RFF655412:RFH655416 RPB655412:RPD655416 RYX655412:RYZ655416 SIT655412:SIV655416 SSP655412:SSR655416 TCL655412:TCN655416 TMH655412:TMJ655416 TWD655412:TWF655416 UFZ655412:UGB655416 UPV655412:UPX655416 UZR655412:UZT655416 VJN655412:VJP655416 VTJ655412:VTL655416 WDF655412:WDH655416 WNB655412:WND655416 WWX655412:WWZ655416 AP720948:AR720952 KL720948:KN720952 UH720948:UJ720952 AED720948:AEF720952 ANZ720948:AOB720952 AXV720948:AXX720952 BHR720948:BHT720952 BRN720948:BRP720952 CBJ720948:CBL720952 CLF720948:CLH720952 CVB720948:CVD720952 DEX720948:DEZ720952 DOT720948:DOV720952 DYP720948:DYR720952 EIL720948:EIN720952 ESH720948:ESJ720952 FCD720948:FCF720952 FLZ720948:FMB720952 FVV720948:FVX720952 GFR720948:GFT720952 GPN720948:GPP720952 GZJ720948:GZL720952 HJF720948:HJH720952 HTB720948:HTD720952 ICX720948:ICZ720952 IMT720948:IMV720952 IWP720948:IWR720952 JGL720948:JGN720952 JQH720948:JQJ720952 KAD720948:KAF720952 KJZ720948:KKB720952 KTV720948:KTX720952 LDR720948:LDT720952 LNN720948:LNP720952 LXJ720948:LXL720952 MHF720948:MHH720952 MRB720948:MRD720952 NAX720948:NAZ720952 NKT720948:NKV720952 NUP720948:NUR720952 OEL720948:OEN720952 OOH720948:OOJ720952 OYD720948:OYF720952 PHZ720948:PIB720952 PRV720948:PRX720952 QBR720948:QBT720952 QLN720948:QLP720952 QVJ720948:QVL720952 RFF720948:RFH720952 RPB720948:RPD720952 RYX720948:RYZ720952 SIT720948:SIV720952 SSP720948:SSR720952 TCL720948:TCN720952 TMH720948:TMJ720952 TWD720948:TWF720952 UFZ720948:UGB720952 UPV720948:UPX720952 UZR720948:UZT720952 VJN720948:VJP720952 VTJ720948:VTL720952 WDF720948:WDH720952 WNB720948:WND720952 WWX720948:WWZ720952 AP786484:AR786488 KL786484:KN786488 UH786484:UJ786488 AED786484:AEF786488 ANZ786484:AOB786488 AXV786484:AXX786488 BHR786484:BHT786488 BRN786484:BRP786488 CBJ786484:CBL786488 CLF786484:CLH786488 CVB786484:CVD786488 DEX786484:DEZ786488 DOT786484:DOV786488 DYP786484:DYR786488 EIL786484:EIN786488 ESH786484:ESJ786488 FCD786484:FCF786488 FLZ786484:FMB786488 FVV786484:FVX786488 GFR786484:GFT786488 GPN786484:GPP786488 GZJ786484:GZL786488 HJF786484:HJH786488 HTB786484:HTD786488 ICX786484:ICZ786488 IMT786484:IMV786488 IWP786484:IWR786488 JGL786484:JGN786488 JQH786484:JQJ786488 KAD786484:KAF786488 KJZ786484:KKB786488 KTV786484:KTX786488 LDR786484:LDT786488 LNN786484:LNP786488 LXJ786484:LXL786488 MHF786484:MHH786488 MRB786484:MRD786488 NAX786484:NAZ786488 NKT786484:NKV786488 NUP786484:NUR786488 OEL786484:OEN786488 OOH786484:OOJ786488 OYD786484:OYF786488 PHZ786484:PIB786488 PRV786484:PRX786488 QBR786484:QBT786488 QLN786484:QLP786488 QVJ786484:QVL786488 RFF786484:RFH786488 RPB786484:RPD786488 RYX786484:RYZ786488 SIT786484:SIV786488 SSP786484:SSR786488 TCL786484:TCN786488 TMH786484:TMJ786488 TWD786484:TWF786488 UFZ786484:UGB786488 UPV786484:UPX786488 UZR786484:UZT786488 VJN786484:VJP786488 VTJ786484:VTL786488 WDF786484:WDH786488 WNB786484:WND786488 WWX786484:WWZ786488 AP852020:AR852024 KL852020:KN852024 UH852020:UJ852024 AED852020:AEF852024 ANZ852020:AOB852024 AXV852020:AXX852024 BHR852020:BHT852024 BRN852020:BRP852024 CBJ852020:CBL852024 CLF852020:CLH852024 CVB852020:CVD852024 DEX852020:DEZ852024 DOT852020:DOV852024 DYP852020:DYR852024 EIL852020:EIN852024 ESH852020:ESJ852024 FCD852020:FCF852024 FLZ852020:FMB852024 FVV852020:FVX852024 GFR852020:GFT852024 GPN852020:GPP852024 GZJ852020:GZL852024 HJF852020:HJH852024 HTB852020:HTD852024 ICX852020:ICZ852024 IMT852020:IMV852024 IWP852020:IWR852024 JGL852020:JGN852024 JQH852020:JQJ852024 KAD852020:KAF852024 KJZ852020:KKB852024 KTV852020:KTX852024 LDR852020:LDT852024 LNN852020:LNP852024 LXJ852020:LXL852024 MHF852020:MHH852024 MRB852020:MRD852024 NAX852020:NAZ852024 NKT852020:NKV852024 NUP852020:NUR852024 OEL852020:OEN852024 OOH852020:OOJ852024 OYD852020:OYF852024 PHZ852020:PIB852024 PRV852020:PRX852024 QBR852020:QBT852024 QLN852020:QLP852024 QVJ852020:QVL852024 RFF852020:RFH852024 RPB852020:RPD852024 RYX852020:RYZ852024 SIT852020:SIV852024 SSP852020:SSR852024 TCL852020:TCN852024 TMH852020:TMJ852024 TWD852020:TWF852024 UFZ852020:UGB852024 UPV852020:UPX852024 UZR852020:UZT852024 VJN852020:VJP852024 VTJ852020:VTL852024 WDF852020:WDH852024 WNB852020:WND852024 WWX852020:WWZ852024 AP917556:AR917560 KL917556:KN917560 UH917556:UJ917560 AED917556:AEF917560 ANZ917556:AOB917560 AXV917556:AXX917560 BHR917556:BHT917560 BRN917556:BRP917560 CBJ917556:CBL917560 CLF917556:CLH917560 CVB917556:CVD917560 DEX917556:DEZ917560 DOT917556:DOV917560 DYP917556:DYR917560 EIL917556:EIN917560 ESH917556:ESJ917560 FCD917556:FCF917560 FLZ917556:FMB917560 FVV917556:FVX917560 GFR917556:GFT917560 GPN917556:GPP917560 GZJ917556:GZL917560 HJF917556:HJH917560 HTB917556:HTD917560 ICX917556:ICZ917560 IMT917556:IMV917560 IWP917556:IWR917560 JGL917556:JGN917560 JQH917556:JQJ917560 KAD917556:KAF917560 KJZ917556:KKB917560 KTV917556:KTX917560 LDR917556:LDT917560 LNN917556:LNP917560 LXJ917556:LXL917560 MHF917556:MHH917560 MRB917556:MRD917560 NAX917556:NAZ917560 NKT917556:NKV917560 NUP917556:NUR917560 OEL917556:OEN917560 OOH917556:OOJ917560 OYD917556:OYF917560 PHZ917556:PIB917560 PRV917556:PRX917560 QBR917556:QBT917560 QLN917556:QLP917560 QVJ917556:QVL917560 RFF917556:RFH917560 RPB917556:RPD917560 RYX917556:RYZ917560 SIT917556:SIV917560 SSP917556:SSR917560 TCL917556:TCN917560 TMH917556:TMJ917560 TWD917556:TWF917560 UFZ917556:UGB917560 UPV917556:UPX917560 UZR917556:UZT917560 VJN917556:VJP917560 VTJ917556:VTL917560 WDF917556:WDH917560 WNB917556:WND917560 WWX917556:WWZ917560 AP983092:AR983096 KL983092:KN983096 UH983092:UJ983096 AED983092:AEF983096 ANZ983092:AOB983096 AXV983092:AXX983096 BHR983092:BHT983096 BRN983092:BRP983096 CBJ983092:CBL983096 CLF983092:CLH983096 CVB983092:CVD983096 DEX983092:DEZ983096 DOT983092:DOV983096 DYP983092:DYR983096 EIL983092:EIN983096 ESH983092:ESJ983096 FCD983092:FCF983096 FLZ983092:FMB983096 FVV983092:FVX983096 GFR983092:GFT983096 GPN983092:GPP983096 GZJ983092:GZL983096 HJF983092:HJH983096 HTB983092:HTD983096 ICX983092:ICZ983096 IMT983092:IMV983096 IWP983092:IWR983096 JGL983092:JGN983096 JQH983092:JQJ983096 KAD983092:KAF983096 KJZ983092:KKB983096 KTV983092:KTX983096 LDR983092:LDT983096 LNN983092:LNP983096 LXJ983092:LXL983096 MHF983092:MHH983096 MRB983092:MRD983096 NAX983092:NAZ983096 NKT983092:NKV983096 NUP983092:NUR983096 OEL983092:OEN983096 OOH983092:OOJ983096 OYD983092:OYF983096 PHZ983092:PIB983096 PRV983092:PRX983096 QBR983092:QBT983096 QLN983092:QLP983096 QVJ983092:QVL983096 RFF983092:RFH983096 RPB983092:RPD983096 RYX983092:RYZ983096 SIT983092:SIV983096 SSP983092:SSR983096 TCL983092:TCN983096 TMH983092:TMJ983096 TWD983092:TWF983096 UFZ983092:UGB983096 UPV983092:UPX983096 UZR983092:UZT983096 VJN983092:VJP983096 VTJ983092:VTL983096 WDF983092:WDH983096 WNB983092:WND983096 WWX983092:WWZ983096">
      <formula1>0</formula1>
      <formula2>12</formula2>
    </dataValidation>
  </dataValidations>
  <printOptions horizontalCentered="1" verticalCentered="1"/>
  <pageMargins left="0.59055118110236227" right="0.59055118110236227" top="0.59055118110236227" bottom="0.59055118110236227" header="0.31496062992125984" footer="0.31496062992125984"/>
  <pageSetup paperSize="9" scale="93"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promptTitle="▼をクリックして" prompt="該当する場合は✓を選択してください。_x000a_✓をはずしたいときは、空白を選択してください。">
          <x14:formula1>
            <xm:f>"✓,　"</xm:f>
          </x14:formula1>
          <xm:sqref>AL49 KH49 UD49 ADZ49 ANV49 AXR49 BHN49 BRJ49 CBF49 CLB49 CUX49 DET49 DOP49 DYL49 EIH49 ESD49 FBZ49 FLV49 FVR49 GFN49 GPJ49 GZF49 HJB49 HSX49 ICT49 IMP49 IWL49 JGH49 JQD49 JZZ49 KJV49 KTR49 LDN49 LNJ49 LXF49 MHB49 MQX49 NAT49 NKP49 NUL49 OEH49 OOD49 OXZ49 PHV49 PRR49 QBN49 QLJ49 QVF49 RFB49 ROX49 RYT49 SIP49 SSL49 TCH49 TMD49 TVZ49 UFV49 UPR49 UZN49 VJJ49 VTF49 WDB49 WMX49 WWT49 AL65585 KH65585 UD65585 ADZ65585 ANV65585 AXR65585 BHN65585 BRJ65585 CBF65585 CLB65585 CUX65585 DET65585 DOP65585 DYL65585 EIH65585 ESD65585 FBZ65585 FLV65585 FVR65585 GFN65585 GPJ65585 GZF65585 HJB65585 HSX65585 ICT65585 IMP65585 IWL65585 JGH65585 JQD65585 JZZ65585 KJV65585 KTR65585 LDN65585 LNJ65585 LXF65585 MHB65585 MQX65585 NAT65585 NKP65585 NUL65585 OEH65585 OOD65585 OXZ65585 PHV65585 PRR65585 QBN65585 QLJ65585 QVF65585 RFB65585 ROX65585 RYT65585 SIP65585 SSL65585 TCH65585 TMD65585 TVZ65585 UFV65585 UPR65585 UZN65585 VJJ65585 VTF65585 WDB65585 WMX65585 WWT65585 AL131121 KH131121 UD131121 ADZ131121 ANV131121 AXR131121 BHN131121 BRJ131121 CBF131121 CLB131121 CUX131121 DET131121 DOP131121 DYL131121 EIH131121 ESD131121 FBZ131121 FLV131121 FVR131121 GFN131121 GPJ131121 GZF131121 HJB131121 HSX131121 ICT131121 IMP131121 IWL131121 JGH131121 JQD131121 JZZ131121 KJV131121 KTR131121 LDN131121 LNJ131121 LXF131121 MHB131121 MQX131121 NAT131121 NKP131121 NUL131121 OEH131121 OOD131121 OXZ131121 PHV131121 PRR131121 QBN131121 QLJ131121 QVF131121 RFB131121 ROX131121 RYT131121 SIP131121 SSL131121 TCH131121 TMD131121 TVZ131121 UFV131121 UPR131121 UZN131121 VJJ131121 VTF131121 WDB131121 WMX131121 WWT131121 AL196657 KH196657 UD196657 ADZ196657 ANV196657 AXR196657 BHN196657 BRJ196657 CBF196657 CLB196657 CUX196657 DET196657 DOP196657 DYL196657 EIH196657 ESD196657 FBZ196657 FLV196657 FVR196657 GFN196657 GPJ196657 GZF196657 HJB196657 HSX196657 ICT196657 IMP196657 IWL196657 JGH196657 JQD196657 JZZ196657 KJV196657 KTR196657 LDN196657 LNJ196657 LXF196657 MHB196657 MQX196657 NAT196657 NKP196657 NUL196657 OEH196657 OOD196657 OXZ196657 PHV196657 PRR196657 QBN196657 QLJ196657 QVF196657 RFB196657 ROX196657 RYT196657 SIP196657 SSL196657 TCH196657 TMD196657 TVZ196657 UFV196657 UPR196657 UZN196657 VJJ196657 VTF196657 WDB196657 WMX196657 WWT196657 AL262193 KH262193 UD262193 ADZ262193 ANV262193 AXR262193 BHN262193 BRJ262193 CBF262193 CLB262193 CUX262193 DET262193 DOP262193 DYL262193 EIH262193 ESD262193 FBZ262193 FLV262193 FVR262193 GFN262193 GPJ262193 GZF262193 HJB262193 HSX262193 ICT262193 IMP262193 IWL262193 JGH262193 JQD262193 JZZ262193 KJV262193 KTR262193 LDN262193 LNJ262193 LXF262193 MHB262193 MQX262193 NAT262193 NKP262193 NUL262193 OEH262193 OOD262193 OXZ262193 PHV262193 PRR262193 QBN262193 QLJ262193 QVF262193 RFB262193 ROX262193 RYT262193 SIP262193 SSL262193 TCH262193 TMD262193 TVZ262193 UFV262193 UPR262193 UZN262193 VJJ262193 VTF262193 WDB262193 WMX262193 WWT262193 AL327729 KH327729 UD327729 ADZ327729 ANV327729 AXR327729 BHN327729 BRJ327729 CBF327729 CLB327729 CUX327729 DET327729 DOP327729 DYL327729 EIH327729 ESD327729 FBZ327729 FLV327729 FVR327729 GFN327729 GPJ327729 GZF327729 HJB327729 HSX327729 ICT327729 IMP327729 IWL327729 JGH327729 JQD327729 JZZ327729 KJV327729 KTR327729 LDN327729 LNJ327729 LXF327729 MHB327729 MQX327729 NAT327729 NKP327729 NUL327729 OEH327729 OOD327729 OXZ327729 PHV327729 PRR327729 QBN327729 QLJ327729 QVF327729 RFB327729 ROX327729 RYT327729 SIP327729 SSL327729 TCH327729 TMD327729 TVZ327729 UFV327729 UPR327729 UZN327729 VJJ327729 VTF327729 WDB327729 WMX327729 WWT327729 AL393265 KH393265 UD393265 ADZ393265 ANV393265 AXR393265 BHN393265 BRJ393265 CBF393265 CLB393265 CUX393265 DET393265 DOP393265 DYL393265 EIH393265 ESD393265 FBZ393265 FLV393265 FVR393265 GFN393265 GPJ393265 GZF393265 HJB393265 HSX393265 ICT393265 IMP393265 IWL393265 JGH393265 JQD393265 JZZ393265 KJV393265 KTR393265 LDN393265 LNJ393265 LXF393265 MHB393265 MQX393265 NAT393265 NKP393265 NUL393265 OEH393265 OOD393265 OXZ393265 PHV393265 PRR393265 QBN393265 QLJ393265 QVF393265 RFB393265 ROX393265 RYT393265 SIP393265 SSL393265 TCH393265 TMD393265 TVZ393265 UFV393265 UPR393265 UZN393265 VJJ393265 VTF393265 WDB393265 WMX393265 WWT393265 AL458801 KH458801 UD458801 ADZ458801 ANV458801 AXR458801 BHN458801 BRJ458801 CBF458801 CLB458801 CUX458801 DET458801 DOP458801 DYL458801 EIH458801 ESD458801 FBZ458801 FLV458801 FVR458801 GFN458801 GPJ458801 GZF458801 HJB458801 HSX458801 ICT458801 IMP458801 IWL458801 JGH458801 JQD458801 JZZ458801 KJV458801 KTR458801 LDN458801 LNJ458801 LXF458801 MHB458801 MQX458801 NAT458801 NKP458801 NUL458801 OEH458801 OOD458801 OXZ458801 PHV458801 PRR458801 QBN458801 QLJ458801 QVF458801 RFB458801 ROX458801 RYT458801 SIP458801 SSL458801 TCH458801 TMD458801 TVZ458801 UFV458801 UPR458801 UZN458801 VJJ458801 VTF458801 WDB458801 WMX458801 WWT458801 AL524337 KH524337 UD524337 ADZ524337 ANV524337 AXR524337 BHN524337 BRJ524337 CBF524337 CLB524337 CUX524337 DET524337 DOP524337 DYL524337 EIH524337 ESD524337 FBZ524337 FLV524337 FVR524337 GFN524337 GPJ524337 GZF524337 HJB524337 HSX524337 ICT524337 IMP524337 IWL524337 JGH524337 JQD524337 JZZ524337 KJV524337 KTR524337 LDN524337 LNJ524337 LXF524337 MHB524337 MQX524337 NAT524337 NKP524337 NUL524337 OEH524337 OOD524337 OXZ524337 PHV524337 PRR524337 QBN524337 QLJ524337 QVF524337 RFB524337 ROX524337 RYT524337 SIP524337 SSL524337 TCH524337 TMD524337 TVZ524337 UFV524337 UPR524337 UZN524337 VJJ524337 VTF524337 WDB524337 WMX524337 WWT524337 AL589873 KH589873 UD589873 ADZ589873 ANV589873 AXR589873 BHN589873 BRJ589873 CBF589873 CLB589873 CUX589873 DET589873 DOP589873 DYL589873 EIH589873 ESD589873 FBZ589873 FLV589873 FVR589873 GFN589873 GPJ589873 GZF589873 HJB589873 HSX589873 ICT589873 IMP589873 IWL589873 JGH589873 JQD589873 JZZ589873 KJV589873 KTR589873 LDN589873 LNJ589873 LXF589873 MHB589873 MQX589873 NAT589873 NKP589873 NUL589873 OEH589873 OOD589873 OXZ589873 PHV589873 PRR589873 QBN589873 QLJ589873 QVF589873 RFB589873 ROX589873 RYT589873 SIP589873 SSL589873 TCH589873 TMD589873 TVZ589873 UFV589873 UPR589873 UZN589873 VJJ589873 VTF589873 WDB589873 WMX589873 WWT589873 AL655409 KH655409 UD655409 ADZ655409 ANV655409 AXR655409 BHN655409 BRJ655409 CBF655409 CLB655409 CUX655409 DET655409 DOP655409 DYL655409 EIH655409 ESD655409 FBZ655409 FLV655409 FVR655409 GFN655409 GPJ655409 GZF655409 HJB655409 HSX655409 ICT655409 IMP655409 IWL655409 JGH655409 JQD655409 JZZ655409 KJV655409 KTR655409 LDN655409 LNJ655409 LXF655409 MHB655409 MQX655409 NAT655409 NKP655409 NUL655409 OEH655409 OOD655409 OXZ655409 PHV655409 PRR655409 QBN655409 QLJ655409 QVF655409 RFB655409 ROX655409 RYT655409 SIP655409 SSL655409 TCH655409 TMD655409 TVZ655409 UFV655409 UPR655409 UZN655409 VJJ655409 VTF655409 WDB655409 WMX655409 WWT655409 AL720945 KH720945 UD720945 ADZ720945 ANV720945 AXR720945 BHN720945 BRJ720945 CBF720945 CLB720945 CUX720945 DET720945 DOP720945 DYL720945 EIH720945 ESD720945 FBZ720945 FLV720945 FVR720945 GFN720945 GPJ720945 GZF720945 HJB720945 HSX720945 ICT720945 IMP720945 IWL720945 JGH720945 JQD720945 JZZ720945 KJV720945 KTR720945 LDN720945 LNJ720945 LXF720945 MHB720945 MQX720945 NAT720945 NKP720945 NUL720945 OEH720945 OOD720945 OXZ720945 PHV720945 PRR720945 QBN720945 QLJ720945 QVF720945 RFB720945 ROX720945 RYT720945 SIP720945 SSL720945 TCH720945 TMD720945 TVZ720945 UFV720945 UPR720945 UZN720945 VJJ720945 VTF720945 WDB720945 WMX720945 WWT720945 AL786481 KH786481 UD786481 ADZ786481 ANV786481 AXR786481 BHN786481 BRJ786481 CBF786481 CLB786481 CUX786481 DET786481 DOP786481 DYL786481 EIH786481 ESD786481 FBZ786481 FLV786481 FVR786481 GFN786481 GPJ786481 GZF786481 HJB786481 HSX786481 ICT786481 IMP786481 IWL786481 JGH786481 JQD786481 JZZ786481 KJV786481 KTR786481 LDN786481 LNJ786481 LXF786481 MHB786481 MQX786481 NAT786481 NKP786481 NUL786481 OEH786481 OOD786481 OXZ786481 PHV786481 PRR786481 QBN786481 QLJ786481 QVF786481 RFB786481 ROX786481 RYT786481 SIP786481 SSL786481 TCH786481 TMD786481 TVZ786481 UFV786481 UPR786481 UZN786481 VJJ786481 VTF786481 WDB786481 WMX786481 WWT786481 AL852017 KH852017 UD852017 ADZ852017 ANV852017 AXR852017 BHN852017 BRJ852017 CBF852017 CLB852017 CUX852017 DET852017 DOP852017 DYL852017 EIH852017 ESD852017 FBZ852017 FLV852017 FVR852017 GFN852017 GPJ852017 GZF852017 HJB852017 HSX852017 ICT852017 IMP852017 IWL852017 JGH852017 JQD852017 JZZ852017 KJV852017 KTR852017 LDN852017 LNJ852017 LXF852017 MHB852017 MQX852017 NAT852017 NKP852017 NUL852017 OEH852017 OOD852017 OXZ852017 PHV852017 PRR852017 QBN852017 QLJ852017 QVF852017 RFB852017 ROX852017 RYT852017 SIP852017 SSL852017 TCH852017 TMD852017 TVZ852017 UFV852017 UPR852017 UZN852017 VJJ852017 VTF852017 WDB852017 WMX852017 WWT852017 AL917553 KH917553 UD917553 ADZ917553 ANV917553 AXR917553 BHN917553 BRJ917553 CBF917553 CLB917553 CUX917553 DET917553 DOP917553 DYL917553 EIH917553 ESD917553 FBZ917553 FLV917553 FVR917553 GFN917553 GPJ917553 GZF917553 HJB917553 HSX917553 ICT917553 IMP917553 IWL917553 JGH917553 JQD917553 JZZ917553 KJV917553 KTR917553 LDN917553 LNJ917553 LXF917553 MHB917553 MQX917553 NAT917553 NKP917553 NUL917553 OEH917553 OOD917553 OXZ917553 PHV917553 PRR917553 QBN917553 QLJ917553 QVF917553 RFB917553 ROX917553 RYT917553 SIP917553 SSL917553 TCH917553 TMD917553 TVZ917553 UFV917553 UPR917553 UZN917553 VJJ917553 VTF917553 WDB917553 WMX917553 WWT917553 AL983089 KH983089 UD983089 ADZ983089 ANV983089 AXR983089 BHN983089 BRJ983089 CBF983089 CLB983089 CUX983089 DET983089 DOP983089 DYL983089 EIH983089 ESD983089 FBZ983089 FLV983089 FVR983089 GFN983089 GPJ983089 GZF983089 HJB983089 HSX983089 ICT983089 IMP983089 IWL983089 JGH983089 JQD983089 JZZ983089 KJV983089 KTR983089 LDN983089 LNJ983089 LXF983089 MHB983089 MQX983089 NAT983089 NKP983089 NUL983089 OEH983089 OOD983089 OXZ983089 PHV983089 PRR983089 QBN983089 QLJ983089 QVF983089 RFB983089 ROX983089 RYT983089 SIP983089 SSL983089 TCH983089 TMD983089 TVZ983089 UFV983089 UPR983089 UZN983089 VJJ983089 VTF983089 WDB983089 WMX983089 WWT983089 AQ49 KM49 UI49 AEE49 AOA49 AXW49 BHS49 BRO49 CBK49 CLG49 CVC49 DEY49 DOU49 DYQ49 EIM49 ESI49 FCE49 FMA49 FVW49 GFS49 GPO49 GZK49 HJG49 HTC49 ICY49 IMU49 IWQ49 JGM49 JQI49 KAE49 KKA49 KTW49 LDS49 LNO49 LXK49 MHG49 MRC49 NAY49 NKU49 NUQ49 OEM49 OOI49 OYE49 PIA49 PRW49 QBS49 QLO49 QVK49 RFG49 RPC49 RYY49 SIU49 SSQ49 TCM49 TMI49 TWE49 UGA49 UPW49 UZS49 VJO49 VTK49 WDG49 WNC49 WWY49 AQ65585 KM65585 UI65585 AEE65585 AOA65585 AXW65585 BHS65585 BRO65585 CBK65585 CLG65585 CVC65585 DEY65585 DOU65585 DYQ65585 EIM65585 ESI65585 FCE65585 FMA65585 FVW65585 GFS65585 GPO65585 GZK65585 HJG65585 HTC65585 ICY65585 IMU65585 IWQ65585 JGM65585 JQI65585 KAE65585 KKA65585 KTW65585 LDS65585 LNO65585 LXK65585 MHG65585 MRC65585 NAY65585 NKU65585 NUQ65585 OEM65585 OOI65585 OYE65585 PIA65585 PRW65585 QBS65585 QLO65585 QVK65585 RFG65585 RPC65585 RYY65585 SIU65585 SSQ65585 TCM65585 TMI65585 TWE65585 UGA65585 UPW65585 UZS65585 VJO65585 VTK65585 WDG65585 WNC65585 WWY65585 AQ131121 KM131121 UI131121 AEE131121 AOA131121 AXW131121 BHS131121 BRO131121 CBK131121 CLG131121 CVC131121 DEY131121 DOU131121 DYQ131121 EIM131121 ESI131121 FCE131121 FMA131121 FVW131121 GFS131121 GPO131121 GZK131121 HJG131121 HTC131121 ICY131121 IMU131121 IWQ131121 JGM131121 JQI131121 KAE131121 KKA131121 KTW131121 LDS131121 LNO131121 LXK131121 MHG131121 MRC131121 NAY131121 NKU131121 NUQ131121 OEM131121 OOI131121 OYE131121 PIA131121 PRW131121 QBS131121 QLO131121 QVK131121 RFG131121 RPC131121 RYY131121 SIU131121 SSQ131121 TCM131121 TMI131121 TWE131121 UGA131121 UPW131121 UZS131121 VJO131121 VTK131121 WDG131121 WNC131121 WWY131121 AQ196657 KM196657 UI196657 AEE196657 AOA196657 AXW196657 BHS196657 BRO196657 CBK196657 CLG196657 CVC196657 DEY196657 DOU196657 DYQ196657 EIM196657 ESI196657 FCE196657 FMA196657 FVW196657 GFS196657 GPO196657 GZK196657 HJG196657 HTC196657 ICY196657 IMU196657 IWQ196657 JGM196657 JQI196657 KAE196657 KKA196657 KTW196657 LDS196657 LNO196657 LXK196657 MHG196657 MRC196657 NAY196657 NKU196657 NUQ196657 OEM196657 OOI196657 OYE196657 PIA196657 PRW196657 QBS196657 QLO196657 QVK196657 RFG196657 RPC196657 RYY196657 SIU196657 SSQ196657 TCM196657 TMI196657 TWE196657 UGA196657 UPW196657 UZS196657 VJO196657 VTK196657 WDG196657 WNC196657 WWY196657 AQ262193 KM262193 UI262193 AEE262193 AOA262193 AXW262193 BHS262193 BRO262193 CBK262193 CLG262193 CVC262193 DEY262193 DOU262193 DYQ262193 EIM262193 ESI262193 FCE262193 FMA262193 FVW262193 GFS262193 GPO262193 GZK262193 HJG262193 HTC262193 ICY262193 IMU262193 IWQ262193 JGM262193 JQI262193 KAE262193 KKA262193 KTW262193 LDS262193 LNO262193 LXK262193 MHG262193 MRC262193 NAY262193 NKU262193 NUQ262193 OEM262193 OOI262193 OYE262193 PIA262193 PRW262193 QBS262193 QLO262193 QVK262193 RFG262193 RPC262193 RYY262193 SIU262193 SSQ262193 TCM262193 TMI262193 TWE262193 UGA262193 UPW262193 UZS262193 VJO262193 VTK262193 WDG262193 WNC262193 WWY262193 AQ327729 KM327729 UI327729 AEE327729 AOA327729 AXW327729 BHS327729 BRO327729 CBK327729 CLG327729 CVC327729 DEY327729 DOU327729 DYQ327729 EIM327729 ESI327729 FCE327729 FMA327729 FVW327729 GFS327729 GPO327729 GZK327729 HJG327729 HTC327729 ICY327729 IMU327729 IWQ327729 JGM327729 JQI327729 KAE327729 KKA327729 KTW327729 LDS327729 LNO327729 LXK327729 MHG327729 MRC327729 NAY327729 NKU327729 NUQ327729 OEM327729 OOI327729 OYE327729 PIA327729 PRW327729 QBS327729 QLO327729 QVK327729 RFG327729 RPC327729 RYY327729 SIU327729 SSQ327729 TCM327729 TMI327729 TWE327729 UGA327729 UPW327729 UZS327729 VJO327729 VTK327729 WDG327729 WNC327729 WWY327729 AQ393265 KM393265 UI393265 AEE393265 AOA393265 AXW393265 BHS393265 BRO393265 CBK393265 CLG393265 CVC393265 DEY393265 DOU393265 DYQ393265 EIM393265 ESI393265 FCE393265 FMA393265 FVW393265 GFS393265 GPO393265 GZK393265 HJG393265 HTC393265 ICY393265 IMU393265 IWQ393265 JGM393265 JQI393265 KAE393265 KKA393265 KTW393265 LDS393265 LNO393265 LXK393265 MHG393265 MRC393265 NAY393265 NKU393265 NUQ393265 OEM393265 OOI393265 OYE393265 PIA393265 PRW393265 QBS393265 QLO393265 QVK393265 RFG393265 RPC393265 RYY393265 SIU393265 SSQ393265 TCM393265 TMI393265 TWE393265 UGA393265 UPW393265 UZS393265 VJO393265 VTK393265 WDG393265 WNC393265 WWY393265 AQ458801 KM458801 UI458801 AEE458801 AOA458801 AXW458801 BHS458801 BRO458801 CBK458801 CLG458801 CVC458801 DEY458801 DOU458801 DYQ458801 EIM458801 ESI458801 FCE458801 FMA458801 FVW458801 GFS458801 GPO458801 GZK458801 HJG458801 HTC458801 ICY458801 IMU458801 IWQ458801 JGM458801 JQI458801 KAE458801 KKA458801 KTW458801 LDS458801 LNO458801 LXK458801 MHG458801 MRC458801 NAY458801 NKU458801 NUQ458801 OEM458801 OOI458801 OYE458801 PIA458801 PRW458801 QBS458801 QLO458801 QVK458801 RFG458801 RPC458801 RYY458801 SIU458801 SSQ458801 TCM458801 TMI458801 TWE458801 UGA458801 UPW458801 UZS458801 VJO458801 VTK458801 WDG458801 WNC458801 WWY458801 AQ524337 KM524337 UI524337 AEE524337 AOA524337 AXW524337 BHS524337 BRO524337 CBK524337 CLG524337 CVC524337 DEY524337 DOU524337 DYQ524337 EIM524337 ESI524337 FCE524337 FMA524337 FVW524337 GFS524337 GPO524337 GZK524337 HJG524337 HTC524337 ICY524337 IMU524337 IWQ524337 JGM524337 JQI524337 KAE524337 KKA524337 KTW524337 LDS524337 LNO524337 LXK524337 MHG524337 MRC524337 NAY524337 NKU524337 NUQ524337 OEM524337 OOI524337 OYE524337 PIA524337 PRW524337 QBS524337 QLO524337 QVK524337 RFG524337 RPC524337 RYY524337 SIU524337 SSQ524337 TCM524337 TMI524337 TWE524337 UGA524337 UPW524337 UZS524337 VJO524337 VTK524337 WDG524337 WNC524337 WWY524337 AQ589873 KM589873 UI589873 AEE589873 AOA589873 AXW589873 BHS589873 BRO589873 CBK589873 CLG589873 CVC589873 DEY589873 DOU589873 DYQ589873 EIM589873 ESI589873 FCE589873 FMA589873 FVW589873 GFS589873 GPO589873 GZK589873 HJG589873 HTC589873 ICY589873 IMU589873 IWQ589873 JGM589873 JQI589873 KAE589873 KKA589873 KTW589873 LDS589873 LNO589873 LXK589873 MHG589873 MRC589873 NAY589873 NKU589873 NUQ589873 OEM589873 OOI589873 OYE589873 PIA589873 PRW589873 QBS589873 QLO589873 QVK589873 RFG589873 RPC589873 RYY589873 SIU589873 SSQ589873 TCM589873 TMI589873 TWE589873 UGA589873 UPW589873 UZS589873 VJO589873 VTK589873 WDG589873 WNC589873 WWY589873 AQ655409 KM655409 UI655409 AEE655409 AOA655409 AXW655409 BHS655409 BRO655409 CBK655409 CLG655409 CVC655409 DEY655409 DOU655409 DYQ655409 EIM655409 ESI655409 FCE655409 FMA655409 FVW655409 GFS655409 GPO655409 GZK655409 HJG655409 HTC655409 ICY655409 IMU655409 IWQ655409 JGM655409 JQI655409 KAE655409 KKA655409 KTW655409 LDS655409 LNO655409 LXK655409 MHG655409 MRC655409 NAY655409 NKU655409 NUQ655409 OEM655409 OOI655409 OYE655409 PIA655409 PRW655409 QBS655409 QLO655409 QVK655409 RFG655409 RPC655409 RYY655409 SIU655409 SSQ655409 TCM655409 TMI655409 TWE655409 UGA655409 UPW655409 UZS655409 VJO655409 VTK655409 WDG655409 WNC655409 WWY655409 AQ720945 KM720945 UI720945 AEE720945 AOA720945 AXW720945 BHS720945 BRO720945 CBK720945 CLG720945 CVC720945 DEY720945 DOU720945 DYQ720945 EIM720945 ESI720945 FCE720945 FMA720945 FVW720945 GFS720945 GPO720945 GZK720945 HJG720945 HTC720945 ICY720945 IMU720945 IWQ720945 JGM720945 JQI720945 KAE720945 KKA720945 KTW720945 LDS720945 LNO720945 LXK720945 MHG720945 MRC720945 NAY720945 NKU720945 NUQ720945 OEM720945 OOI720945 OYE720945 PIA720945 PRW720945 QBS720945 QLO720945 QVK720945 RFG720945 RPC720945 RYY720945 SIU720945 SSQ720945 TCM720945 TMI720945 TWE720945 UGA720945 UPW720945 UZS720945 VJO720945 VTK720945 WDG720945 WNC720945 WWY720945 AQ786481 KM786481 UI786481 AEE786481 AOA786481 AXW786481 BHS786481 BRO786481 CBK786481 CLG786481 CVC786481 DEY786481 DOU786481 DYQ786481 EIM786481 ESI786481 FCE786481 FMA786481 FVW786481 GFS786481 GPO786481 GZK786481 HJG786481 HTC786481 ICY786481 IMU786481 IWQ786481 JGM786481 JQI786481 KAE786481 KKA786481 KTW786481 LDS786481 LNO786481 LXK786481 MHG786481 MRC786481 NAY786481 NKU786481 NUQ786481 OEM786481 OOI786481 OYE786481 PIA786481 PRW786481 QBS786481 QLO786481 QVK786481 RFG786481 RPC786481 RYY786481 SIU786481 SSQ786481 TCM786481 TMI786481 TWE786481 UGA786481 UPW786481 UZS786481 VJO786481 VTK786481 WDG786481 WNC786481 WWY786481 AQ852017 KM852017 UI852017 AEE852017 AOA852017 AXW852017 BHS852017 BRO852017 CBK852017 CLG852017 CVC852017 DEY852017 DOU852017 DYQ852017 EIM852017 ESI852017 FCE852017 FMA852017 FVW852017 GFS852017 GPO852017 GZK852017 HJG852017 HTC852017 ICY852017 IMU852017 IWQ852017 JGM852017 JQI852017 KAE852017 KKA852017 KTW852017 LDS852017 LNO852017 LXK852017 MHG852017 MRC852017 NAY852017 NKU852017 NUQ852017 OEM852017 OOI852017 OYE852017 PIA852017 PRW852017 QBS852017 QLO852017 QVK852017 RFG852017 RPC852017 RYY852017 SIU852017 SSQ852017 TCM852017 TMI852017 TWE852017 UGA852017 UPW852017 UZS852017 VJO852017 VTK852017 WDG852017 WNC852017 WWY852017 AQ917553 KM917553 UI917553 AEE917553 AOA917553 AXW917553 BHS917553 BRO917553 CBK917553 CLG917553 CVC917553 DEY917553 DOU917553 DYQ917553 EIM917553 ESI917553 FCE917553 FMA917553 FVW917553 GFS917553 GPO917553 GZK917553 HJG917553 HTC917553 ICY917553 IMU917553 IWQ917553 JGM917553 JQI917553 KAE917553 KKA917553 KTW917553 LDS917553 LNO917553 LXK917553 MHG917553 MRC917553 NAY917553 NKU917553 NUQ917553 OEM917553 OOI917553 OYE917553 PIA917553 PRW917553 QBS917553 QLO917553 QVK917553 RFG917553 RPC917553 RYY917553 SIU917553 SSQ917553 TCM917553 TMI917553 TWE917553 UGA917553 UPW917553 UZS917553 VJO917553 VTK917553 WDG917553 WNC917553 WWY917553 AQ983089 KM983089 UI983089 AEE983089 AOA983089 AXW983089 BHS983089 BRO983089 CBK983089 CLG983089 CVC983089 DEY983089 DOU983089 DYQ983089 EIM983089 ESI983089 FCE983089 FMA983089 FVW983089 GFS983089 GPO983089 GZK983089 HJG983089 HTC983089 ICY983089 IMU983089 IWQ983089 JGM983089 JQI983089 KAE983089 KKA983089 KTW983089 LDS983089 LNO983089 LXK983089 MHG983089 MRC983089 NAY983089 NKU983089 NUQ983089 OEM983089 OOI983089 OYE983089 PIA983089 PRW983089 QBS983089 QLO983089 QVK983089 RFG983089 RPC983089 RYY983089 SIU983089 SSQ983089 TCM983089 TMI983089 TWE983089 UGA983089 UPW983089 UZS983089 VJO983089 VTK983089 WDG983089 WNC983089 WWY983089 AG54 KC54 TY54 ADU54 ANQ54 AXM54 BHI54 BRE54 CBA54 CKW54 CUS54 DEO54 DOK54 DYG54 EIC54 ERY54 FBU54 FLQ54 FVM54 GFI54 GPE54 GZA54 HIW54 HSS54 ICO54 IMK54 IWG54 JGC54 JPY54 JZU54 KJQ54 KTM54 LDI54 LNE54 LXA54 MGW54 MQS54 NAO54 NKK54 NUG54 OEC54 ONY54 OXU54 PHQ54 PRM54 QBI54 QLE54 QVA54 REW54 ROS54 RYO54 SIK54 SSG54 TCC54 TLY54 TVU54 UFQ54 UPM54 UZI54 VJE54 VTA54 WCW54 WMS54 WWO54 AG65590 KC65590 TY65590 ADU65590 ANQ65590 AXM65590 BHI65590 BRE65590 CBA65590 CKW65590 CUS65590 DEO65590 DOK65590 DYG65590 EIC65590 ERY65590 FBU65590 FLQ65590 FVM65590 GFI65590 GPE65590 GZA65590 HIW65590 HSS65590 ICO65590 IMK65590 IWG65590 JGC65590 JPY65590 JZU65590 KJQ65590 KTM65590 LDI65590 LNE65590 LXA65590 MGW65590 MQS65590 NAO65590 NKK65590 NUG65590 OEC65590 ONY65590 OXU65590 PHQ65590 PRM65590 QBI65590 QLE65590 QVA65590 REW65590 ROS65590 RYO65590 SIK65590 SSG65590 TCC65590 TLY65590 TVU65590 UFQ65590 UPM65590 UZI65590 VJE65590 VTA65590 WCW65590 WMS65590 WWO65590 AG131126 KC131126 TY131126 ADU131126 ANQ131126 AXM131126 BHI131126 BRE131126 CBA131126 CKW131126 CUS131126 DEO131126 DOK131126 DYG131126 EIC131126 ERY131126 FBU131126 FLQ131126 FVM131126 GFI131126 GPE131126 GZA131126 HIW131126 HSS131126 ICO131126 IMK131126 IWG131126 JGC131126 JPY131126 JZU131126 KJQ131126 KTM131126 LDI131126 LNE131126 LXA131126 MGW131126 MQS131126 NAO131126 NKK131126 NUG131126 OEC131126 ONY131126 OXU131126 PHQ131126 PRM131126 QBI131126 QLE131126 QVA131126 REW131126 ROS131126 RYO131126 SIK131126 SSG131126 TCC131126 TLY131126 TVU131126 UFQ131126 UPM131126 UZI131126 VJE131126 VTA131126 WCW131126 WMS131126 WWO131126 AG196662 KC196662 TY196662 ADU196662 ANQ196662 AXM196662 BHI196662 BRE196662 CBA196662 CKW196662 CUS196662 DEO196662 DOK196662 DYG196662 EIC196662 ERY196662 FBU196662 FLQ196662 FVM196662 GFI196662 GPE196662 GZA196662 HIW196662 HSS196662 ICO196662 IMK196662 IWG196662 JGC196662 JPY196662 JZU196662 KJQ196662 KTM196662 LDI196662 LNE196662 LXA196662 MGW196662 MQS196662 NAO196662 NKK196662 NUG196662 OEC196662 ONY196662 OXU196662 PHQ196662 PRM196662 QBI196662 QLE196662 QVA196662 REW196662 ROS196662 RYO196662 SIK196662 SSG196662 TCC196662 TLY196662 TVU196662 UFQ196662 UPM196662 UZI196662 VJE196662 VTA196662 WCW196662 WMS196662 WWO196662 AG262198 KC262198 TY262198 ADU262198 ANQ262198 AXM262198 BHI262198 BRE262198 CBA262198 CKW262198 CUS262198 DEO262198 DOK262198 DYG262198 EIC262198 ERY262198 FBU262198 FLQ262198 FVM262198 GFI262198 GPE262198 GZA262198 HIW262198 HSS262198 ICO262198 IMK262198 IWG262198 JGC262198 JPY262198 JZU262198 KJQ262198 KTM262198 LDI262198 LNE262198 LXA262198 MGW262198 MQS262198 NAO262198 NKK262198 NUG262198 OEC262198 ONY262198 OXU262198 PHQ262198 PRM262198 QBI262198 QLE262198 QVA262198 REW262198 ROS262198 RYO262198 SIK262198 SSG262198 TCC262198 TLY262198 TVU262198 UFQ262198 UPM262198 UZI262198 VJE262198 VTA262198 WCW262198 WMS262198 WWO262198 AG327734 KC327734 TY327734 ADU327734 ANQ327734 AXM327734 BHI327734 BRE327734 CBA327734 CKW327734 CUS327734 DEO327734 DOK327734 DYG327734 EIC327734 ERY327734 FBU327734 FLQ327734 FVM327734 GFI327734 GPE327734 GZA327734 HIW327734 HSS327734 ICO327734 IMK327734 IWG327734 JGC327734 JPY327734 JZU327734 KJQ327734 KTM327734 LDI327734 LNE327734 LXA327734 MGW327734 MQS327734 NAO327734 NKK327734 NUG327734 OEC327734 ONY327734 OXU327734 PHQ327734 PRM327734 QBI327734 QLE327734 QVA327734 REW327734 ROS327734 RYO327734 SIK327734 SSG327734 TCC327734 TLY327734 TVU327734 UFQ327734 UPM327734 UZI327734 VJE327734 VTA327734 WCW327734 WMS327734 WWO327734 AG393270 KC393270 TY393270 ADU393270 ANQ393270 AXM393270 BHI393270 BRE393270 CBA393270 CKW393270 CUS393270 DEO393270 DOK393270 DYG393270 EIC393270 ERY393270 FBU393270 FLQ393270 FVM393270 GFI393270 GPE393270 GZA393270 HIW393270 HSS393270 ICO393270 IMK393270 IWG393270 JGC393270 JPY393270 JZU393270 KJQ393270 KTM393270 LDI393270 LNE393270 LXA393270 MGW393270 MQS393270 NAO393270 NKK393270 NUG393270 OEC393270 ONY393270 OXU393270 PHQ393270 PRM393270 QBI393270 QLE393270 QVA393270 REW393270 ROS393270 RYO393270 SIK393270 SSG393270 TCC393270 TLY393270 TVU393270 UFQ393270 UPM393270 UZI393270 VJE393270 VTA393270 WCW393270 WMS393270 WWO393270 AG458806 KC458806 TY458806 ADU458806 ANQ458806 AXM458806 BHI458806 BRE458806 CBA458806 CKW458806 CUS458806 DEO458806 DOK458806 DYG458806 EIC458806 ERY458806 FBU458806 FLQ458806 FVM458806 GFI458806 GPE458806 GZA458806 HIW458806 HSS458806 ICO458806 IMK458806 IWG458806 JGC458806 JPY458806 JZU458806 KJQ458806 KTM458806 LDI458806 LNE458806 LXA458806 MGW458806 MQS458806 NAO458806 NKK458806 NUG458806 OEC458806 ONY458806 OXU458806 PHQ458806 PRM458806 QBI458806 QLE458806 QVA458806 REW458806 ROS458806 RYO458806 SIK458806 SSG458806 TCC458806 TLY458806 TVU458806 UFQ458806 UPM458806 UZI458806 VJE458806 VTA458806 WCW458806 WMS458806 WWO458806 AG524342 KC524342 TY524342 ADU524342 ANQ524342 AXM524342 BHI524342 BRE524342 CBA524342 CKW524342 CUS524342 DEO524342 DOK524342 DYG524342 EIC524342 ERY524342 FBU524342 FLQ524342 FVM524342 GFI524342 GPE524342 GZA524342 HIW524342 HSS524342 ICO524342 IMK524342 IWG524342 JGC524342 JPY524342 JZU524342 KJQ524342 KTM524342 LDI524342 LNE524342 LXA524342 MGW524342 MQS524342 NAO524342 NKK524342 NUG524342 OEC524342 ONY524342 OXU524342 PHQ524342 PRM524342 QBI524342 QLE524342 QVA524342 REW524342 ROS524342 RYO524342 SIK524342 SSG524342 TCC524342 TLY524342 TVU524342 UFQ524342 UPM524342 UZI524342 VJE524342 VTA524342 WCW524342 WMS524342 WWO524342 AG589878 KC589878 TY589878 ADU589878 ANQ589878 AXM589878 BHI589878 BRE589878 CBA589878 CKW589878 CUS589878 DEO589878 DOK589878 DYG589878 EIC589878 ERY589878 FBU589878 FLQ589878 FVM589878 GFI589878 GPE589878 GZA589878 HIW589878 HSS589878 ICO589878 IMK589878 IWG589878 JGC589878 JPY589878 JZU589878 KJQ589878 KTM589878 LDI589878 LNE589878 LXA589878 MGW589878 MQS589878 NAO589878 NKK589878 NUG589878 OEC589878 ONY589878 OXU589878 PHQ589878 PRM589878 QBI589878 QLE589878 QVA589878 REW589878 ROS589878 RYO589878 SIK589878 SSG589878 TCC589878 TLY589878 TVU589878 UFQ589878 UPM589878 UZI589878 VJE589878 VTA589878 WCW589878 WMS589878 WWO589878 AG655414 KC655414 TY655414 ADU655414 ANQ655414 AXM655414 BHI655414 BRE655414 CBA655414 CKW655414 CUS655414 DEO655414 DOK655414 DYG655414 EIC655414 ERY655414 FBU655414 FLQ655414 FVM655414 GFI655414 GPE655414 GZA655414 HIW655414 HSS655414 ICO655414 IMK655414 IWG655414 JGC655414 JPY655414 JZU655414 KJQ655414 KTM655414 LDI655414 LNE655414 LXA655414 MGW655414 MQS655414 NAO655414 NKK655414 NUG655414 OEC655414 ONY655414 OXU655414 PHQ655414 PRM655414 QBI655414 QLE655414 QVA655414 REW655414 ROS655414 RYO655414 SIK655414 SSG655414 TCC655414 TLY655414 TVU655414 UFQ655414 UPM655414 UZI655414 VJE655414 VTA655414 WCW655414 WMS655414 WWO655414 AG720950 KC720950 TY720950 ADU720950 ANQ720950 AXM720950 BHI720950 BRE720950 CBA720950 CKW720950 CUS720950 DEO720950 DOK720950 DYG720950 EIC720950 ERY720950 FBU720950 FLQ720950 FVM720950 GFI720950 GPE720950 GZA720950 HIW720950 HSS720950 ICO720950 IMK720950 IWG720950 JGC720950 JPY720950 JZU720950 KJQ720950 KTM720950 LDI720950 LNE720950 LXA720950 MGW720950 MQS720950 NAO720950 NKK720950 NUG720950 OEC720950 ONY720950 OXU720950 PHQ720950 PRM720950 QBI720950 QLE720950 QVA720950 REW720950 ROS720950 RYO720950 SIK720950 SSG720950 TCC720950 TLY720950 TVU720950 UFQ720950 UPM720950 UZI720950 VJE720950 VTA720950 WCW720950 WMS720950 WWO720950 AG786486 KC786486 TY786486 ADU786486 ANQ786486 AXM786486 BHI786486 BRE786486 CBA786486 CKW786486 CUS786486 DEO786486 DOK786486 DYG786486 EIC786486 ERY786486 FBU786486 FLQ786486 FVM786486 GFI786486 GPE786486 GZA786486 HIW786486 HSS786486 ICO786486 IMK786486 IWG786486 JGC786486 JPY786486 JZU786486 KJQ786486 KTM786486 LDI786486 LNE786486 LXA786486 MGW786486 MQS786486 NAO786486 NKK786486 NUG786486 OEC786486 ONY786486 OXU786486 PHQ786486 PRM786486 QBI786486 QLE786486 QVA786486 REW786486 ROS786486 RYO786486 SIK786486 SSG786486 TCC786486 TLY786486 TVU786486 UFQ786486 UPM786486 UZI786486 VJE786486 VTA786486 WCW786486 WMS786486 WWO786486 AG852022 KC852022 TY852022 ADU852022 ANQ852022 AXM852022 BHI852022 BRE852022 CBA852022 CKW852022 CUS852022 DEO852022 DOK852022 DYG852022 EIC852022 ERY852022 FBU852022 FLQ852022 FVM852022 GFI852022 GPE852022 GZA852022 HIW852022 HSS852022 ICO852022 IMK852022 IWG852022 JGC852022 JPY852022 JZU852022 KJQ852022 KTM852022 LDI852022 LNE852022 LXA852022 MGW852022 MQS852022 NAO852022 NKK852022 NUG852022 OEC852022 ONY852022 OXU852022 PHQ852022 PRM852022 QBI852022 QLE852022 QVA852022 REW852022 ROS852022 RYO852022 SIK852022 SSG852022 TCC852022 TLY852022 TVU852022 UFQ852022 UPM852022 UZI852022 VJE852022 VTA852022 WCW852022 WMS852022 WWO852022 AG917558 KC917558 TY917558 ADU917558 ANQ917558 AXM917558 BHI917558 BRE917558 CBA917558 CKW917558 CUS917558 DEO917558 DOK917558 DYG917558 EIC917558 ERY917558 FBU917558 FLQ917558 FVM917558 GFI917558 GPE917558 GZA917558 HIW917558 HSS917558 ICO917558 IMK917558 IWG917558 JGC917558 JPY917558 JZU917558 KJQ917558 KTM917558 LDI917558 LNE917558 LXA917558 MGW917558 MQS917558 NAO917558 NKK917558 NUG917558 OEC917558 ONY917558 OXU917558 PHQ917558 PRM917558 QBI917558 QLE917558 QVA917558 REW917558 ROS917558 RYO917558 SIK917558 SSG917558 TCC917558 TLY917558 TVU917558 UFQ917558 UPM917558 UZI917558 VJE917558 VTA917558 WCW917558 WMS917558 WWO917558 AG983094 KC983094 TY983094 ADU983094 ANQ983094 AXM983094 BHI983094 BRE983094 CBA983094 CKW983094 CUS983094 DEO983094 DOK983094 DYG983094 EIC983094 ERY983094 FBU983094 FLQ983094 FVM983094 GFI983094 GPE983094 GZA983094 HIW983094 HSS983094 ICO983094 IMK983094 IWG983094 JGC983094 JPY983094 JZU983094 KJQ983094 KTM983094 LDI983094 LNE983094 LXA983094 MGW983094 MQS983094 NAO983094 NKK983094 NUG983094 OEC983094 ONY983094 OXU983094 PHQ983094 PRM983094 QBI983094 QLE983094 QVA983094 REW983094 ROS983094 RYO983094 SIK983094 SSG983094 TCC983094 TLY983094 TVU983094 UFQ983094 UPM983094 UZI983094 VJE983094 VTA983094 WCW983094 WMS983094 WWO983094 AL54 KH54 UD54 ADZ54 ANV54 AXR54 BHN54 BRJ54 CBF54 CLB54 CUX54 DET54 DOP54 DYL54 EIH54 ESD54 FBZ54 FLV54 FVR54 GFN54 GPJ54 GZF54 HJB54 HSX54 ICT54 IMP54 IWL54 JGH54 JQD54 JZZ54 KJV54 KTR54 LDN54 LNJ54 LXF54 MHB54 MQX54 NAT54 NKP54 NUL54 OEH54 OOD54 OXZ54 PHV54 PRR54 QBN54 QLJ54 QVF54 RFB54 ROX54 RYT54 SIP54 SSL54 TCH54 TMD54 TVZ54 UFV54 UPR54 UZN54 VJJ54 VTF54 WDB54 WMX54 WWT54 AL65590 KH65590 UD65590 ADZ65590 ANV65590 AXR65590 BHN65590 BRJ65590 CBF65590 CLB65590 CUX65590 DET65590 DOP65590 DYL65590 EIH65590 ESD65590 FBZ65590 FLV65590 FVR65590 GFN65590 GPJ65590 GZF65590 HJB65590 HSX65590 ICT65590 IMP65590 IWL65590 JGH65590 JQD65590 JZZ65590 KJV65590 KTR65590 LDN65590 LNJ65590 LXF65590 MHB65590 MQX65590 NAT65590 NKP65590 NUL65590 OEH65590 OOD65590 OXZ65590 PHV65590 PRR65590 QBN65590 QLJ65590 QVF65590 RFB65590 ROX65590 RYT65590 SIP65590 SSL65590 TCH65590 TMD65590 TVZ65590 UFV65590 UPR65590 UZN65590 VJJ65590 VTF65590 WDB65590 WMX65590 WWT65590 AL131126 KH131126 UD131126 ADZ131126 ANV131126 AXR131126 BHN131126 BRJ131126 CBF131126 CLB131126 CUX131126 DET131126 DOP131126 DYL131126 EIH131126 ESD131126 FBZ131126 FLV131126 FVR131126 GFN131126 GPJ131126 GZF131126 HJB131126 HSX131126 ICT131126 IMP131126 IWL131126 JGH131126 JQD131126 JZZ131126 KJV131126 KTR131126 LDN131126 LNJ131126 LXF131126 MHB131126 MQX131126 NAT131126 NKP131126 NUL131126 OEH131126 OOD131126 OXZ131126 PHV131126 PRR131126 QBN131126 QLJ131126 QVF131126 RFB131126 ROX131126 RYT131126 SIP131126 SSL131126 TCH131126 TMD131126 TVZ131126 UFV131126 UPR131126 UZN131126 VJJ131126 VTF131126 WDB131126 WMX131126 WWT131126 AL196662 KH196662 UD196662 ADZ196662 ANV196662 AXR196662 BHN196662 BRJ196662 CBF196662 CLB196662 CUX196662 DET196662 DOP196662 DYL196662 EIH196662 ESD196662 FBZ196662 FLV196662 FVR196662 GFN196662 GPJ196662 GZF196662 HJB196662 HSX196662 ICT196662 IMP196662 IWL196662 JGH196662 JQD196662 JZZ196662 KJV196662 KTR196662 LDN196662 LNJ196662 LXF196662 MHB196662 MQX196662 NAT196662 NKP196662 NUL196662 OEH196662 OOD196662 OXZ196662 PHV196662 PRR196662 QBN196662 QLJ196662 QVF196662 RFB196662 ROX196662 RYT196662 SIP196662 SSL196662 TCH196662 TMD196662 TVZ196662 UFV196662 UPR196662 UZN196662 VJJ196662 VTF196662 WDB196662 WMX196662 WWT196662 AL262198 KH262198 UD262198 ADZ262198 ANV262198 AXR262198 BHN262198 BRJ262198 CBF262198 CLB262198 CUX262198 DET262198 DOP262198 DYL262198 EIH262198 ESD262198 FBZ262198 FLV262198 FVR262198 GFN262198 GPJ262198 GZF262198 HJB262198 HSX262198 ICT262198 IMP262198 IWL262198 JGH262198 JQD262198 JZZ262198 KJV262198 KTR262198 LDN262198 LNJ262198 LXF262198 MHB262198 MQX262198 NAT262198 NKP262198 NUL262198 OEH262198 OOD262198 OXZ262198 PHV262198 PRR262198 QBN262198 QLJ262198 QVF262198 RFB262198 ROX262198 RYT262198 SIP262198 SSL262198 TCH262198 TMD262198 TVZ262198 UFV262198 UPR262198 UZN262198 VJJ262198 VTF262198 WDB262198 WMX262198 WWT262198 AL327734 KH327734 UD327734 ADZ327734 ANV327734 AXR327734 BHN327734 BRJ327734 CBF327734 CLB327734 CUX327734 DET327734 DOP327734 DYL327734 EIH327734 ESD327734 FBZ327734 FLV327734 FVR327734 GFN327734 GPJ327734 GZF327734 HJB327734 HSX327734 ICT327734 IMP327734 IWL327734 JGH327734 JQD327734 JZZ327734 KJV327734 KTR327734 LDN327734 LNJ327734 LXF327734 MHB327734 MQX327734 NAT327734 NKP327734 NUL327734 OEH327734 OOD327734 OXZ327734 PHV327734 PRR327734 QBN327734 QLJ327734 QVF327734 RFB327734 ROX327734 RYT327734 SIP327734 SSL327734 TCH327734 TMD327734 TVZ327734 UFV327734 UPR327734 UZN327734 VJJ327734 VTF327734 WDB327734 WMX327734 WWT327734 AL393270 KH393270 UD393270 ADZ393270 ANV393270 AXR393270 BHN393270 BRJ393270 CBF393270 CLB393270 CUX393270 DET393270 DOP393270 DYL393270 EIH393270 ESD393270 FBZ393270 FLV393270 FVR393270 GFN393270 GPJ393270 GZF393270 HJB393270 HSX393270 ICT393270 IMP393270 IWL393270 JGH393270 JQD393270 JZZ393270 KJV393270 KTR393270 LDN393270 LNJ393270 LXF393270 MHB393270 MQX393270 NAT393270 NKP393270 NUL393270 OEH393270 OOD393270 OXZ393270 PHV393270 PRR393270 QBN393270 QLJ393270 QVF393270 RFB393270 ROX393270 RYT393270 SIP393270 SSL393270 TCH393270 TMD393270 TVZ393270 UFV393270 UPR393270 UZN393270 VJJ393270 VTF393270 WDB393270 WMX393270 WWT393270 AL458806 KH458806 UD458806 ADZ458806 ANV458806 AXR458806 BHN458806 BRJ458806 CBF458806 CLB458806 CUX458806 DET458806 DOP458806 DYL458806 EIH458806 ESD458806 FBZ458806 FLV458806 FVR458806 GFN458806 GPJ458806 GZF458806 HJB458806 HSX458806 ICT458806 IMP458806 IWL458806 JGH458806 JQD458806 JZZ458806 KJV458806 KTR458806 LDN458806 LNJ458806 LXF458806 MHB458806 MQX458806 NAT458806 NKP458806 NUL458806 OEH458806 OOD458806 OXZ458806 PHV458806 PRR458806 QBN458806 QLJ458806 QVF458806 RFB458806 ROX458806 RYT458806 SIP458806 SSL458806 TCH458806 TMD458806 TVZ458806 UFV458806 UPR458806 UZN458806 VJJ458806 VTF458806 WDB458806 WMX458806 WWT458806 AL524342 KH524342 UD524342 ADZ524342 ANV524342 AXR524342 BHN524342 BRJ524342 CBF524342 CLB524342 CUX524342 DET524342 DOP524342 DYL524342 EIH524342 ESD524342 FBZ524342 FLV524342 FVR524342 GFN524342 GPJ524342 GZF524342 HJB524342 HSX524342 ICT524342 IMP524342 IWL524342 JGH524342 JQD524342 JZZ524342 KJV524342 KTR524342 LDN524342 LNJ524342 LXF524342 MHB524342 MQX524342 NAT524342 NKP524342 NUL524342 OEH524342 OOD524342 OXZ524342 PHV524342 PRR524342 QBN524342 QLJ524342 QVF524342 RFB524342 ROX524342 RYT524342 SIP524342 SSL524342 TCH524342 TMD524342 TVZ524342 UFV524342 UPR524342 UZN524342 VJJ524342 VTF524342 WDB524342 WMX524342 WWT524342 AL589878 KH589878 UD589878 ADZ589878 ANV589878 AXR589878 BHN589878 BRJ589878 CBF589878 CLB589878 CUX589878 DET589878 DOP589878 DYL589878 EIH589878 ESD589878 FBZ589878 FLV589878 FVR589878 GFN589878 GPJ589878 GZF589878 HJB589878 HSX589878 ICT589878 IMP589878 IWL589878 JGH589878 JQD589878 JZZ589878 KJV589878 KTR589878 LDN589878 LNJ589878 LXF589878 MHB589878 MQX589878 NAT589878 NKP589878 NUL589878 OEH589878 OOD589878 OXZ589878 PHV589878 PRR589878 QBN589878 QLJ589878 QVF589878 RFB589878 ROX589878 RYT589878 SIP589878 SSL589878 TCH589878 TMD589878 TVZ589878 UFV589878 UPR589878 UZN589878 VJJ589878 VTF589878 WDB589878 WMX589878 WWT589878 AL655414 KH655414 UD655414 ADZ655414 ANV655414 AXR655414 BHN655414 BRJ655414 CBF655414 CLB655414 CUX655414 DET655414 DOP655414 DYL655414 EIH655414 ESD655414 FBZ655414 FLV655414 FVR655414 GFN655414 GPJ655414 GZF655414 HJB655414 HSX655414 ICT655414 IMP655414 IWL655414 JGH655414 JQD655414 JZZ655414 KJV655414 KTR655414 LDN655414 LNJ655414 LXF655414 MHB655414 MQX655414 NAT655414 NKP655414 NUL655414 OEH655414 OOD655414 OXZ655414 PHV655414 PRR655414 QBN655414 QLJ655414 QVF655414 RFB655414 ROX655414 RYT655414 SIP655414 SSL655414 TCH655414 TMD655414 TVZ655414 UFV655414 UPR655414 UZN655414 VJJ655414 VTF655414 WDB655414 WMX655414 WWT655414 AL720950 KH720950 UD720950 ADZ720950 ANV720950 AXR720950 BHN720950 BRJ720950 CBF720950 CLB720950 CUX720950 DET720950 DOP720950 DYL720950 EIH720950 ESD720950 FBZ720950 FLV720950 FVR720950 GFN720950 GPJ720950 GZF720950 HJB720950 HSX720950 ICT720950 IMP720950 IWL720950 JGH720950 JQD720950 JZZ720950 KJV720950 KTR720950 LDN720950 LNJ720950 LXF720950 MHB720950 MQX720950 NAT720950 NKP720950 NUL720950 OEH720950 OOD720950 OXZ720950 PHV720950 PRR720950 QBN720950 QLJ720950 QVF720950 RFB720950 ROX720950 RYT720950 SIP720950 SSL720950 TCH720950 TMD720950 TVZ720950 UFV720950 UPR720950 UZN720950 VJJ720950 VTF720950 WDB720950 WMX720950 WWT720950 AL786486 KH786486 UD786486 ADZ786486 ANV786486 AXR786486 BHN786486 BRJ786486 CBF786486 CLB786486 CUX786486 DET786486 DOP786486 DYL786486 EIH786486 ESD786486 FBZ786486 FLV786486 FVR786486 GFN786486 GPJ786486 GZF786486 HJB786486 HSX786486 ICT786486 IMP786486 IWL786486 JGH786486 JQD786486 JZZ786486 KJV786486 KTR786486 LDN786486 LNJ786486 LXF786486 MHB786486 MQX786486 NAT786486 NKP786486 NUL786486 OEH786486 OOD786486 OXZ786486 PHV786486 PRR786486 QBN786486 QLJ786486 QVF786486 RFB786486 ROX786486 RYT786486 SIP786486 SSL786486 TCH786486 TMD786486 TVZ786486 UFV786486 UPR786486 UZN786486 VJJ786486 VTF786486 WDB786486 WMX786486 WWT786486 AL852022 KH852022 UD852022 ADZ852022 ANV852022 AXR852022 BHN852022 BRJ852022 CBF852022 CLB852022 CUX852022 DET852022 DOP852022 DYL852022 EIH852022 ESD852022 FBZ852022 FLV852022 FVR852022 GFN852022 GPJ852022 GZF852022 HJB852022 HSX852022 ICT852022 IMP852022 IWL852022 JGH852022 JQD852022 JZZ852022 KJV852022 KTR852022 LDN852022 LNJ852022 LXF852022 MHB852022 MQX852022 NAT852022 NKP852022 NUL852022 OEH852022 OOD852022 OXZ852022 PHV852022 PRR852022 QBN852022 QLJ852022 QVF852022 RFB852022 ROX852022 RYT852022 SIP852022 SSL852022 TCH852022 TMD852022 TVZ852022 UFV852022 UPR852022 UZN852022 VJJ852022 VTF852022 WDB852022 WMX852022 WWT852022 AL917558 KH917558 UD917558 ADZ917558 ANV917558 AXR917558 BHN917558 BRJ917558 CBF917558 CLB917558 CUX917558 DET917558 DOP917558 DYL917558 EIH917558 ESD917558 FBZ917558 FLV917558 FVR917558 GFN917558 GPJ917558 GZF917558 HJB917558 HSX917558 ICT917558 IMP917558 IWL917558 JGH917558 JQD917558 JZZ917558 KJV917558 KTR917558 LDN917558 LNJ917558 LXF917558 MHB917558 MQX917558 NAT917558 NKP917558 NUL917558 OEH917558 OOD917558 OXZ917558 PHV917558 PRR917558 QBN917558 QLJ917558 QVF917558 RFB917558 ROX917558 RYT917558 SIP917558 SSL917558 TCH917558 TMD917558 TVZ917558 UFV917558 UPR917558 UZN917558 VJJ917558 VTF917558 WDB917558 WMX917558 WWT917558 AL983094 KH983094 UD983094 ADZ983094 ANV983094 AXR983094 BHN983094 BRJ983094 CBF983094 CLB983094 CUX983094 DET983094 DOP983094 DYL983094 EIH983094 ESD983094 FBZ983094 FLV983094 FVR983094 GFN983094 GPJ983094 GZF983094 HJB983094 HSX983094 ICT983094 IMP983094 IWL983094 JGH983094 JQD983094 JZZ983094 KJV983094 KTR983094 LDN983094 LNJ983094 LXF983094 MHB983094 MQX983094 NAT983094 NKP983094 NUL983094 OEH983094 OOD983094 OXZ983094 PHV983094 PRR983094 QBN983094 QLJ983094 QVF983094 RFB983094 ROX983094 RYT983094 SIP983094 SSL983094 TCH983094 TMD983094 TVZ983094 UFV983094 UPR983094 UZN983094 VJJ983094 VTF983094 WDB983094 WMX983094 WWT983094 Q83 JM83 TI83 ADE83 ANA83 AWW83 BGS83 BQO83 CAK83 CKG83 CUC83 DDY83 DNU83 DXQ83 EHM83 ERI83 FBE83 FLA83 FUW83 GES83 GOO83 GYK83 HIG83 HSC83 IBY83 ILU83 IVQ83 JFM83 JPI83 JZE83 KJA83 KSW83 LCS83 LMO83 LWK83 MGG83 MQC83 MZY83 NJU83 NTQ83 ODM83 ONI83 OXE83 PHA83 PQW83 QAS83 QKO83 QUK83 REG83 ROC83 RXY83 SHU83 SRQ83 TBM83 TLI83 TVE83 UFA83 UOW83 UYS83 VIO83 VSK83 WCG83 WMC83 WVY83 Q65619 JM65619 TI65619 ADE65619 ANA65619 AWW65619 BGS65619 BQO65619 CAK65619 CKG65619 CUC65619 DDY65619 DNU65619 DXQ65619 EHM65619 ERI65619 FBE65619 FLA65619 FUW65619 GES65619 GOO65619 GYK65619 HIG65619 HSC65619 IBY65619 ILU65619 IVQ65619 JFM65619 JPI65619 JZE65619 KJA65619 KSW65619 LCS65619 LMO65619 LWK65619 MGG65619 MQC65619 MZY65619 NJU65619 NTQ65619 ODM65619 ONI65619 OXE65619 PHA65619 PQW65619 QAS65619 QKO65619 QUK65619 REG65619 ROC65619 RXY65619 SHU65619 SRQ65619 TBM65619 TLI65619 TVE65619 UFA65619 UOW65619 UYS65619 VIO65619 VSK65619 WCG65619 WMC65619 WVY65619 Q131155 JM131155 TI131155 ADE131155 ANA131155 AWW131155 BGS131155 BQO131155 CAK131155 CKG131155 CUC131155 DDY131155 DNU131155 DXQ131155 EHM131155 ERI131155 FBE131155 FLA131155 FUW131155 GES131155 GOO131155 GYK131155 HIG131155 HSC131155 IBY131155 ILU131155 IVQ131155 JFM131155 JPI131155 JZE131155 KJA131155 KSW131155 LCS131155 LMO131155 LWK131155 MGG131155 MQC131155 MZY131155 NJU131155 NTQ131155 ODM131155 ONI131155 OXE131155 PHA131155 PQW131155 QAS131155 QKO131155 QUK131155 REG131155 ROC131155 RXY131155 SHU131155 SRQ131155 TBM131155 TLI131155 TVE131155 UFA131155 UOW131155 UYS131155 VIO131155 VSK131155 WCG131155 WMC131155 WVY131155 Q196691 JM196691 TI196691 ADE196691 ANA196691 AWW196691 BGS196691 BQO196691 CAK196691 CKG196691 CUC196691 DDY196691 DNU196691 DXQ196691 EHM196691 ERI196691 FBE196691 FLA196691 FUW196691 GES196691 GOO196691 GYK196691 HIG196691 HSC196691 IBY196691 ILU196691 IVQ196691 JFM196691 JPI196691 JZE196691 KJA196691 KSW196691 LCS196691 LMO196691 LWK196691 MGG196691 MQC196691 MZY196691 NJU196691 NTQ196691 ODM196691 ONI196691 OXE196691 PHA196691 PQW196691 QAS196691 QKO196691 QUK196691 REG196691 ROC196691 RXY196691 SHU196691 SRQ196691 TBM196691 TLI196691 TVE196691 UFA196691 UOW196691 UYS196691 VIO196691 VSK196691 WCG196691 WMC196691 WVY196691 Q262227 JM262227 TI262227 ADE262227 ANA262227 AWW262227 BGS262227 BQO262227 CAK262227 CKG262227 CUC262227 DDY262227 DNU262227 DXQ262227 EHM262227 ERI262227 FBE262227 FLA262227 FUW262227 GES262227 GOO262227 GYK262227 HIG262227 HSC262227 IBY262227 ILU262227 IVQ262227 JFM262227 JPI262227 JZE262227 KJA262227 KSW262227 LCS262227 LMO262227 LWK262227 MGG262227 MQC262227 MZY262227 NJU262227 NTQ262227 ODM262227 ONI262227 OXE262227 PHA262227 PQW262227 QAS262227 QKO262227 QUK262227 REG262227 ROC262227 RXY262227 SHU262227 SRQ262227 TBM262227 TLI262227 TVE262227 UFA262227 UOW262227 UYS262227 VIO262227 VSK262227 WCG262227 WMC262227 WVY262227 Q327763 JM327763 TI327763 ADE327763 ANA327763 AWW327763 BGS327763 BQO327763 CAK327763 CKG327763 CUC327763 DDY327763 DNU327763 DXQ327763 EHM327763 ERI327763 FBE327763 FLA327763 FUW327763 GES327763 GOO327763 GYK327763 HIG327763 HSC327763 IBY327763 ILU327763 IVQ327763 JFM327763 JPI327763 JZE327763 KJA327763 KSW327763 LCS327763 LMO327763 LWK327763 MGG327763 MQC327763 MZY327763 NJU327763 NTQ327763 ODM327763 ONI327763 OXE327763 PHA327763 PQW327763 QAS327763 QKO327763 QUK327763 REG327763 ROC327763 RXY327763 SHU327763 SRQ327763 TBM327763 TLI327763 TVE327763 UFA327763 UOW327763 UYS327763 VIO327763 VSK327763 WCG327763 WMC327763 WVY327763 Q393299 JM393299 TI393299 ADE393299 ANA393299 AWW393299 BGS393299 BQO393299 CAK393299 CKG393299 CUC393299 DDY393299 DNU393299 DXQ393299 EHM393299 ERI393299 FBE393299 FLA393299 FUW393299 GES393299 GOO393299 GYK393299 HIG393299 HSC393299 IBY393299 ILU393299 IVQ393299 JFM393299 JPI393299 JZE393299 KJA393299 KSW393299 LCS393299 LMO393299 LWK393299 MGG393299 MQC393299 MZY393299 NJU393299 NTQ393299 ODM393299 ONI393299 OXE393299 PHA393299 PQW393299 QAS393299 QKO393299 QUK393299 REG393299 ROC393299 RXY393299 SHU393299 SRQ393299 TBM393299 TLI393299 TVE393299 UFA393299 UOW393299 UYS393299 VIO393299 VSK393299 WCG393299 WMC393299 WVY393299 Q458835 JM458835 TI458835 ADE458835 ANA458835 AWW458835 BGS458835 BQO458835 CAK458835 CKG458835 CUC458835 DDY458835 DNU458835 DXQ458835 EHM458835 ERI458835 FBE458835 FLA458835 FUW458835 GES458835 GOO458835 GYK458835 HIG458835 HSC458835 IBY458835 ILU458835 IVQ458835 JFM458835 JPI458835 JZE458835 KJA458835 KSW458835 LCS458835 LMO458835 LWK458835 MGG458835 MQC458835 MZY458835 NJU458835 NTQ458835 ODM458835 ONI458835 OXE458835 PHA458835 PQW458835 QAS458835 QKO458835 QUK458835 REG458835 ROC458835 RXY458835 SHU458835 SRQ458835 TBM458835 TLI458835 TVE458835 UFA458835 UOW458835 UYS458835 VIO458835 VSK458835 WCG458835 WMC458835 WVY458835 Q524371 JM524371 TI524371 ADE524371 ANA524371 AWW524371 BGS524371 BQO524371 CAK524371 CKG524371 CUC524371 DDY524371 DNU524371 DXQ524371 EHM524371 ERI524371 FBE524371 FLA524371 FUW524371 GES524371 GOO524371 GYK524371 HIG524371 HSC524371 IBY524371 ILU524371 IVQ524371 JFM524371 JPI524371 JZE524371 KJA524371 KSW524371 LCS524371 LMO524371 LWK524371 MGG524371 MQC524371 MZY524371 NJU524371 NTQ524371 ODM524371 ONI524371 OXE524371 PHA524371 PQW524371 QAS524371 QKO524371 QUK524371 REG524371 ROC524371 RXY524371 SHU524371 SRQ524371 TBM524371 TLI524371 TVE524371 UFA524371 UOW524371 UYS524371 VIO524371 VSK524371 WCG524371 WMC524371 WVY524371 Q589907 JM589907 TI589907 ADE589907 ANA589907 AWW589907 BGS589907 BQO589907 CAK589907 CKG589907 CUC589907 DDY589907 DNU589907 DXQ589907 EHM589907 ERI589907 FBE589907 FLA589907 FUW589907 GES589907 GOO589907 GYK589907 HIG589907 HSC589907 IBY589907 ILU589907 IVQ589907 JFM589907 JPI589907 JZE589907 KJA589907 KSW589907 LCS589907 LMO589907 LWK589907 MGG589907 MQC589907 MZY589907 NJU589907 NTQ589907 ODM589907 ONI589907 OXE589907 PHA589907 PQW589907 QAS589907 QKO589907 QUK589907 REG589907 ROC589907 RXY589907 SHU589907 SRQ589907 TBM589907 TLI589907 TVE589907 UFA589907 UOW589907 UYS589907 VIO589907 VSK589907 WCG589907 WMC589907 WVY589907 Q655443 JM655443 TI655443 ADE655443 ANA655443 AWW655443 BGS655443 BQO655443 CAK655443 CKG655443 CUC655443 DDY655443 DNU655443 DXQ655443 EHM655443 ERI655443 FBE655443 FLA655443 FUW655443 GES655443 GOO655443 GYK655443 HIG655443 HSC655443 IBY655443 ILU655443 IVQ655443 JFM655443 JPI655443 JZE655443 KJA655443 KSW655443 LCS655443 LMO655443 LWK655443 MGG655443 MQC655443 MZY655443 NJU655443 NTQ655443 ODM655443 ONI655443 OXE655443 PHA655443 PQW655443 QAS655443 QKO655443 QUK655443 REG655443 ROC655443 RXY655443 SHU655443 SRQ655443 TBM655443 TLI655443 TVE655443 UFA655443 UOW655443 UYS655443 VIO655443 VSK655443 WCG655443 WMC655443 WVY655443 Q720979 JM720979 TI720979 ADE720979 ANA720979 AWW720979 BGS720979 BQO720979 CAK720979 CKG720979 CUC720979 DDY720979 DNU720979 DXQ720979 EHM720979 ERI720979 FBE720979 FLA720979 FUW720979 GES720979 GOO720979 GYK720979 HIG720979 HSC720979 IBY720979 ILU720979 IVQ720979 JFM720979 JPI720979 JZE720979 KJA720979 KSW720979 LCS720979 LMO720979 LWK720979 MGG720979 MQC720979 MZY720979 NJU720979 NTQ720979 ODM720979 ONI720979 OXE720979 PHA720979 PQW720979 QAS720979 QKO720979 QUK720979 REG720979 ROC720979 RXY720979 SHU720979 SRQ720979 TBM720979 TLI720979 TVE720979 UFA720979 UOW720979 UYS720979 VIO720979 VSK720979 WCG720979 WMC720979 WVY720979 Q786515 JM786515 TI786515 ADE786515 ANA786515 AWW786515 BGS786515 BQO786515 CAK786515 CKG786515 CUC786515 DDY786515 DNU786515 DXQ786515 EHM786515 ERI786515 FBE786515 FLA786515 FUW786515 GES786515 GOO786515 GYK786515 HIG786515 HSC786515 IBY786515 ILU786515 IVQ786515 JFM786515 JPI786515 JZE786515 KJA786515 KSW786515 LCS786515 LMO786515 LWK786515 MGG786515 MQC786515 MZY786515 NJU786515 NTQ786515 ODM786515 ONI786515 OXE786515 PHA786515 PQW786515 QAS786515 QKO786515 QUK786515 REG786515 ROC786515 RXY786515 SHU786515 SRQ786515 TBM786515 TLI786515 TVE786515 UFA786515 UOW786515 UYS786515 VIO786515 VSK786515 WCG786515 WMC786515 WVY786515 Q852051 JM852051 TI852051 ADE852051 ANA852051 AWW852051 BGS852051 BQO852051 CAK852051 CKG852051 CUC852051 DDY852051 DNU852051 DXQ852051 EHM852051 ERI852051 FBE852051 FLA852051 FUW852051 GES852051 GOO852051 GYK852051 HIG852051 HSC852051 IBY852051 ILU852051 IVQ852051 JFM852051 JPI852051 JZE852051 KJA852051 KSW852051 LCS852051 LMO852051 LWK852051 MGG852051 MQC852051 MZY852051 NJU852051 NTQ852051 ODM852051 ONI852051 OXE852051 PHA852051 PQW852051 QAS852051 QKO852051 QUK852051 REG852051 ROC852051 RXY852051 SHU852051 SRQ852051 TBM852051 TLI852051 TVE852051 UFA852051 UOW852051 UYS852051 VIO852051 VSK852051 WCG852051 WMC852051 WVY852051 Q917587 JM917587 TI917587 ADE917587 ANA917587 AWW917587 BGS917587 BQO917587 CAK917587 CKG917587 CUC917587 DDY917587 DNU917587 DXQ917587 EHM917587 ERI917587 FBE917587 FLA917587 FUW917587 GES917587 GOO917587 GYK917587 HIG917587 HSC917587 IBY917587 ILU917587 IVQ917587 JFM917587 JPI917587 JZE917587 KJA917587 KSW917587 LCS917587 LMO917587 LWK917587 MGG917587 MQC917587 MZY917587 NJU917587 NTQ917587 ODM917587 ONI917587 OXE917587 PHA917587 PQW917587 QAS917587 QKO917587 QUK917587 REG917587 ROC917587 RXY917587 SHU917587 SRQ917587 TBM917587 TLI917587 TVE917587 UFA917587 UOW917587 UYS917587 VIO917587 VSK917587 WCG917587 WMC917587 WVY917587 Q983123 JM983123 TI983123 ADE983123 ANA983123 AWW983123 BGS983123 BQO983123 CAK983123 CKG983123 CUC983123 DDY983123 DNU983123 DXQ983123 EHM983123 ERI983123 FBE983123 FLA983123 FUW983123 GES983123 GOO983123 GYK983123 HIG983123 HSC983123 IBY983123 ILU983123 IVQ983123 JFM983123 JPI983123 JZE983123 KJA983123 KSW983123 LCS983123 LMO983123 LWK983123 MGG983123 MQC983123 MZY983123 NJU983123 NTQ983123 ODM983123 ONI983123 OXE983123 PHA983123 PQW983123 QAS983123 QKO983123 QUK983123 REG983123 ROC983123 RXY983123 SHU983123 SRQ983123 TBM983123 TLI983123 TVE983123 UFA983123 UOW983123 UYS983123 VIO983123 VSK983123 WCG983123 WMC983123 WVY983123 Z83 JV83 TR83 ADN83 ANJ83 AXF83 BHB83 BQX83 CAT83 CKP83 CUL83 DEH83 DOD83 DXZ83 EHV83 ERR83 FBN83 FLJ83 FVF83 GFB83 GOX83 GYT83 HIP83 HSL83 ICH83 IMD83 IVZ83 JFV83 JPR83 JZN83 KJJ83 KTF83 LDB83 LMX83 LWT83 MGP83 MQL83 NAH83 NKD83 NTZ83 ODV83 ONR83 OXN83 PHJ83 PRF83 QBB83 QKX83 QUT83 REP83 ROL83 RYH83 SID83 SRZ83 TBV83 TLR83 TVN83 UFJ83 UPF83 UZB83 VIX83 VST83 WCP83 WML83 WWH83 Z65619 JV65619 TR65619 ADN65619 ANJ65619 AXF65619 BHB65619 BQX65619 CAT65619 CKP65619 CUL65619 DEH65619 DOD65619 DXZ65619 EHV65619 ERR65619 FBN65619 FLJ65619 FVF65619 GFB65619 GOX65619 GYT65619 HIP65619 HSL65619 ICH65619 IMD65619 IVZ65619 JFV65619 JPR65619 JZN65619 KJJ65619 KTF65619 LDB65619 LMX65619 LWT65619 MGP65619 MQL65619 NAH65619 NKD65619 NTZ65619 ODV65619 ONR65619 OXN65619 PHJ65619 PRF65619 QBB65619 QKX65619 QUT65619 REP65619 ROL65619 RYH65619 SID65619 SRZ65619 TBV65619 TLR65619 TVN65619 UFJ65619 UPF65619 UZB65619 VIX65619 VST65619 WCP65619 WML65619 WWH65619 Z131155 JV131155 TR131155 ADN131155 ANJ131155 AXF131155 BHB131155 BQX131155 CAT131155 CKP131155 CUL131155 DEH131155 DOD131155 DXZ131155 EHV131155 ERR131155 FBN131155 FLJ131155 FVF131155 GFB131155 GOX131155 GYT131155 HIP131155 HSL131155 ICH131155 IMD131155 IVZ131155 JFV131155 JPR131155 JZN131155 KJJ131155 KTF131155 LDB131155 LMX131155 LWT131155 MGP131155 MQL131155 NAH131155 NKD131155 NTZ131155 ODV131155 ONR131155 OXN131155 PHJ131155 PRF131155 QBB131155 QKX131155 QUT131155 REP131155 ROL131155 RYH131155 SID131155 SRZ131155 TBV131155 TLR131155 TVN131155 UFJ131155 UPF131155 UZB131155 VIX131155 VST131155 WCP131155 WML131155 WWH131155 Z196691 JV196691 TR196691 ADN196691 ANJ196691 AXF196691 BHB196691 BQX196691 CAT196691 CKP196691 CUL196691 DEH196691 DOD196691 DXZ196691 EHV196691 ERR196691 FBN196691 FLJ196691 FVF196691 GFB196691 GOX196691 GYT196691 HIP196691 HSL196691 ICH196691 IMD196691 IVZ196691 JFV196691 JPR196691 JZN196691 KJJ196691 KTF196691 LDB196691 LMX196691 LWT196691 MGP196691 MQL196691 NAH196691 NKD196691 NTZ196691 ODV196691 ONR196691 OXN196691 PHJ196691 PRF196691 QBB196691 QKX196691 QUT196691 REP196691 ROL196691 RYH196691 SID196691 SRZ196691 TBV196691 TLR196691 TVN196691 UFJ196691 UPF196691 UZB196691 VIX196691 VST196691 WCP196691 WML196691 WWH196691 Z262227 JV262227 TR262227 ADN262227 ANJ262227 AXF262227 BHB262227 BQX262227 CAT262227 CKP262227 CUL262227 DEH262227 DOD262227 DXZ262227 EHV262227 ERR262227 FBN262227 FLJ262227 FVF262227 GFB262227 GOX262227 GYT262227 HIP262227 HSL262227 ICH262227 IMD262227 IVZ262227 JFV262227 JPR262227 JZN262227 KJJ262227 KTF262227 LDB262227 LMX262227 LWT262227 MGP262227 MQL262227 NAH262227 NKD262227 NTZ262227 ODV262227 ONR262227 OXN262227 PHJ262227 PRF262227 QBB262227 QKX262227 QUT262227 REP262227 ROL262227 RYH262227 SID262227 SRZ262227 TBV262227 TLR262227 TVN262227 UFJ262227 UPF262227 UZB262227 VIX262227 VST262227 WCP262227 WML262227 WWH262227 Z327763 JV327763 TR327763 ADN327763 ANJ327763 AXF327763 BHB327763 BQX327763 CAT327763 CKP327763 CUL327763 DEH327763 DOD327763 DXZ327763 EHV327763 ERR327763 FBN327763 FLJ327763 FVF327763 GFB327763 GOX327763 GYT327763 HIP327763 HSL327763 ICH327763 IMD327763 IVZ327763 JFV327763 JPR327763 JZN327763 KJJ327763 KTF327763 LDB327763 LMX327763 LWT327763 MGP327763 MQL327763 NAH327763 NKD327763 NTZ327763 ODV327763 ONR327763 OXN327763 PHJ327763 PRF327763 QBB327763 QKX327763 QUT327763 REP327763 ROL327763 RYH327763 SID327763 SRZ327763 TBV327763 TLR327763 TVN327763 UFJ327763 UPF327763 UZB327763 VIX327763 VST327763 WCP327763 WML327763 WWH327763 Z393299 JV393299 TR393299 ADN393299 ANJ393299 AXF393299 BHB393299 BQX393299 CAT393299 CKP393299 CUL393299 DEH393299 DOD393299 DXZ393299 EHV393299 ERR393299 FBN393299 FLJ393299 FVF393299 GFB393299 GOX393299 GYT393299 HIP393299 HSL393299 ICH393299 IMD393299 IVZ393299 JFV393299 JPR393299 JZN393299 KJJ393299 KTF393299 LDB393299 LMX393299 LWT393299 MGP393299 MQL393299 NAH393299 NKD393299 NTZ393299 ODV393299 ONR393299 OXN393299 PHJ393299 PRF393299 QBB393299 QKX393299 QUT393299 REP393299 ROL393299 RYH393299 SID393299 SRZ393299 TBV393299 TLR393299 TVN393299 UFJ393299 UPF393299 UZB393299 VIX393299 VST393299 WCP393299 WML393299 WWH393299 Z458835 JV458835 TR458835 ADN458835 ANJ458835 AXF458835 BHB458835 BQX458835 CAT458835 CKP458835 CUL458835 DEH458835 DOD458835 DXZ458835 EHV458835 ERR458835 FBN458835 FLJ458835 FVF458835 GFB458835 GOX458835 GYT458835 HIP458835 HSL458835 ICH458835 IMD458835 IVZ458835 JFV458835 JPR458835 JZN458835 KJJ458835 KTF458835 LDB458835 LMX458835 LWT458835 MGP458835 MQL458835 NAH458835 NKD458835 NTZ458835 ODV458835 ONR458835 OXN458835 PHJ458835 PRF458835 QBB458835 QKX458835 QUT458835 REP458835 ROL458835 RYH458835 SID458835 SRZ458835 TBV458835 TLR458835 TVN458835 UFJ458835 UPF458835 UZB458835 VIX458835 VST458835 WCP458835 WML458835 WWH458835 Z524371 JV524371 TR524371 ADN524371 ANJ524371 AXF524371 BHB524371 BQX524371 CAT524371 CKP524371 CUL524371 DEH524371 DOD524371 DXZ524371 EHV524371 ERR524371 FBN524371 FLJ524371 FVF524371 GFB524371 GOX524371 GYT524371 HIP524371 HSL524371 ICH524371 IMD524371 IVZ524371 JFV524371 JPR524371 JZN524371 KJJ524371 KTF524371 LDB524371 LMX524371 LWT524371 MGP524371 MQL524371 NAH524371 NKD524371 NTZ524371 ODV524371 ONR524371 OXN524371 PHJ524371 PRF524371 QBB524371 QKX524371 QUT524371 REP524371 ROL524371 RYH524371 SID524371 SRZ524371 TBV524371 TLR524371 TVN524371 UFJ524371 UPF524371 UZB524371 VIX524371 VST524371 WCP524371 WML524371 WWH524371 Z589907 JV589907 TR589907 ADN589907 ANJ589907 AXF589907 BHB589907 BQX589907 CAT589907 CKP589907 CUL589907 DEH589907 DOD589907 DXZ589907 EHV589907 ERR589907 FBN589907 FLJ589907 FVF589907 GFB589907 GOX589907 GYT589907 HIP589907 HSL589907 ICH589907 IMD589907 IVZ589907 JFV589907 JPR589907 JZN589907 KJJ589907 KTF589907 LDB589907 LMX589907 LWT589907 MGP589907 MQL589907 NAH589907 NKD589907 NTZ589907 ODV589907 ONR589907 OXN589907 PHJ589907 PRF589907 QBB589907 QKX589907 QUT589907 REP589907 ROL589907 RYH589907 SID589907 SRZ589907 TBV589907 TLR589907 TVN589907 UFJ589907 UPF589907 UZB589907 VIX589907 VST589907 WCP589907 WML589907 WWH589907 Z655443 JV655443 TR655443 ADN655443 ANJ655443 AXF655443 BHB655443 BQX655443 CAT655443 CKP655443 CUL655443 DEH655443 DOD655443 DXZ655443 EHV655443 ERR655443 FBN655443 FLJ655443 FVF655443 GFB655443 GOX655443 GYT655443 HIP655443 HSL655443 ICH655443 IMD655443 IVZ655443 JFV655443 JPR655443 JZN655443 KJJ655443 KTF655443 LDB655443 LMX655443 LWT655443 MGP655443 MQL655443 NAH655443 NKD655443 NTZ655443 ODV655443 ONR655443 OXN655443 PHJ655443 PRF655443 QBB655443 QKX655443 QUT655443 REP655443 ROL655443 RYH655443 SID655443 SRZ655443 TBV655443 TLR655443 TVN655443 UFJ655443 UPF655443 UZB655443 VIX655443 VST655443 WCP655443 WML655443 WWH655443 Z720979 JV720979 TR720979 ADN720979 ANJ720979 AXF720979 BHB720979 BQX720979 CAT720979 CKP720979 CUL720979 DEH720979 DOD720979 DXZ720979 EHV720979 ERR720979 FBN720979 FLJ720979 FVF720979 GFB720979 GOX720979 GYT720979 HIP720979 HSL720979 ICH720979 IMD720979 IVZ720979 JFV720979 JPR720979 JZN720979 KJJ720979 KTF720979 LDB720979 LMX720979 LWT720979 MGP720979 MQL720979 NAH720979 NKD720979 NTZ720979 ODV720979 ONR720979 OXN720979 PHJ720979 PRF720979 QBB720979 QKX720979 QUT720979 REP720979 ROL720979 RYH720979 SID720979 SRZ720979 TBV720979 TLR720979 TVN720979 UFJ720979 UPF720979 UZB720979 VIX720979 VST720979 WCP720979 WML720979 WWH720979 Z786515 JV786515 TR786515 ADN786515 ANJ786515 AXF786515 BHB786515 BQX786515 CAT786515 CKP786515 CUL786515 DEH786515 DOD786515 DXZ786515 EHV786515 ERR786515 FBN786515 FLJ786515 FVF786515 GFB786515 GOX786515 GYT786515 HIP786515 HSL786515 ICH786515 IMD786515 IVZ786515 JFV786515 JPR786515 JZN786515 KJJ786515 KTF786515 LDB786515 LMX786515 LWT786515 MGP786515 MQL786515 NAH786515 NKD786515 NTZ786515 ODV786515 ONR786515 OXN786515 PHJ786515 PRF786515 QBB786515 QKX786515 QUT786515 REP786515 ROL786515 RYH786515 SID786515 SRZ786515 TBV786515 TLR786515 TVN786515 UFJ786515 UPF786515 UZB786515 VIX786515 VST786515 WCP786515 WML786515 WWH786515 Z852051 JV852051 TR852051 ADN852051 ANJ852051 AXF852051 BHB852051 BQX852051 CAT852051 CKP852051 CUL852051 DEH852051 DOD852051 DXZ852051 EHV852051 ERR852051 FBN852051 FLJ852051 FVF852051 GFB852051 GOX852051 GYT852051 HIP852051 HSL852051 ICH852051 IMD852051 IVZ852051 JFV852051 JPR852051 JZN852051 KJJ852051 KTF852051 LDB852051 LMX852051 LWT852051 MGP852051 MQL852051 NAH852051 NKD852051 NTZ852051 ODV852051 ONR852051 OXN852051 PHJ852051 PRF852051 QBB852051 QKX852051 QUT852051 REP852051 ROL852051 RYH852051 SID852051 SRZ852051 TBV852051 TLR852051 TVN852051 UFJ852051 UPF852051 UZB852051 VIX852051 VST852051 WCP852051 WML852051 WWH852051 Z917587 JV917587 TR917587 ADN917587 ANJ917587 AXF917587 BHB917587 BQX917587 CAT917587 CKP917587 CUL917587 DEH917587 DOD917587 DXZ917587 EHV917587 ERR917587 FBN917587 FLJ917587 FVF917587 GFB917587 GOX917587 GYT917587 HIP917587 HSL917587 ICH917587 IMD917587 IVZ917587 JFV917587 JPR917587 JZN917587 KJJ917587 KTF917587 LDB917587 LMX917587 LWT917587 MGP917587 MQL917587 NAH917587 NKD917587 NTZ917587 ODV917587 ONR917587 OXN917587 PHJ917587 PRF917587 QBB917587 QKX917587 QUT917587 REP917587 ROL917587 RYH917587 SID917587 SRZ917587 TBV917587 TLR917587 TVN917587 UFJ917587 UPF917587 UZB917587 VIX917587 VST917587 WCP917587 WML917587 WWH917587 Z983123 JV983123 TR983123 ADN983123 ANJ983123 AXF983123 BHB983123 BQX983123 CAT983123 CKP983123 CUL983123 DEH983123 DOD983123 DXZ983123 EHV983123 ERR983123 FBN983123 FLJ983123 FVF983123 GFB983123 GOX983123 GYT983123 HIP983123 HSL983123 ICH983123 IMD983123 IVZ983123 JFV983123 JPR983123 JZN983123 KJJ983123 KTF983123 LDB983123 LMX983123 LWT983123 MGP983123 MQL983123 NAH983123 NKD983123 NTZ983123 ODV983123 ONR983123 OXN983123 PHJ983123 PRF983123 QBB983123 QKX983123 QUT983123 REP983123 ROL983123 RYH983123 SID983123 SRZ983123 TBV983123 TLR983123 TVN983123 UFJ983123 UPF983123 UZB983123 VIX983123 VST983123 WCP983123 WML983123 WWH983123 AK83 KG83 UC83 ADY83 ANU83 AXQ83 BHM83 BRI83 CBE83 CLA83 CUW83 DES83 DOO83 DYK83 EIG83 ESC83 FBY83 FLU83 FVQ83 GFM83 GPI83 GZE83 HJA83 HSW83 ICS83 IMO83 IWK83 JGG83 JQC83 JZY83 KJU83 KTQ83 LDM83 LNI83 LXE83 MHA83 MQW83 NAS83 NKO83 NUK83 OEG83 OOC83 OXY83 PHU83 PRQ83 QBM83 QLI83 QVE83 RFA83 ROW83 RYS83 SIO83 SSK83 TCG83 TMC83 TVY83 UFU83 UPQ83 UZM83 VJI83 VTE83 WDA83 WMW83 WWS83 AK65619 KG65619 UC65619 ADY65619 ANU65619 AXQ65619 BHM65619 BRI65619 CBE65619 CLA65619 CUW65619 DES65619 DOO65619 DYK65619 EIG65619 ESC65619 FBY65619 FLU65619 FVQ65619 GFM65619 GPI65619 GZE65619 HJA65619 HSW65619 ICS65619 IMO65619 IWK65619 JGG65619 JQC65619 JZY65619 KJU65619 KTQ65619 LDM65619 LNI65619 LXE65619 MHA65619 MQW65619 NAS65619 NKO65619 NUK65619 OEG65619 OOC65619 OXY65619 PHU65619 PRQ65619 QBM65619 QLI65619 QVE65619 RFA65619 ROW65619 RYS65619 SIO65619 SSK65619 TCG65619 TMC65619 TVY65619 UFU65619 UPQ65619 UZM65619 VJI65619 VTE65619 WDA65619 WMW65619 WWS65619 AK131155 KG131155 UC131155 ADY131155 ANU131155 AXQ131155 BHM131155 BRI131155 CBE131155 CLA131155 CUW131155 DES131155 DOO131155 DYK131155 EIG131155 ESC131155 FBY131155 FLU131155 FVQ131155 GFM131155 GPI131155 GZE131155 HJA131155 HSW131155 ICS131155 IMO131155 IWK131155 JGG131155 JQC131155 JZY131155 KJU131155 KTQ131155 LDM131155 LNI131155 LXE131155 MHA131155 MQW131155 NAS131155 NKO131155 NUK131155 OEG131155 OOC131155 OXY131155 PHU131155 PRQ131155 QBM131155 QLI131155 QVE131155 RFA131155 ROW131155 RYS131155 SIO131155 SSK131155 TCG131155 TMC131155 TVY131155 UFU131155 UPQ131155 UZM131155 VJI131155 VTE131155 WDA131155 WMW131155 WWS131155 AK196691 KG196691 UC196691 ADY196691 ANU196691 AXQ196691 BHM196691 BRI196691 CBE196691 CLA196691 CUW196691 DES196691 DOO196691 DYK196691 EIG196691 ESC196691 FBY196691 FLU196691 FVQ196691 GFM196691 GPI196691 GZE196691 HJA196691 HSW196691 ICS196691 IMO196691 IWK196691 JGG196691 JQC196691 JZY196691 KJU196691 KTQ196691 LDM196691 LNI196691 LXE196691 MHA196691 MQW196691 NAS196691 NKO196691 NUK196691 OEG196691 OOC196691 OXY196691 PHU196691 PRQ196691 QBM196691 QLI196691 QVE196691 RFA196691 ROW196691 RYS196691 SIO196691 SSK196691 TCG196691 TMC196691 TVY196691 UFU196691 UPQ196691 UZM196691 VJI196691 VTE196691 WDA196691 WMW196691 WWS196691 AK262227 KG262227 UC262227 ADY262227 ANU262227 AXQ262227 BHM262227 BRI262227 CBE262227 CLA262227 CUW262227 DES262227 DOO262227 DYK262227 EIG262227 ESC262227 FBY262227 FLU262227 FVQ262227 GFM262227 GPI262227 GZE262227 HJA262227 HSW262227 ICS262227 IMO262227 IWK262227 JGG262227 JQC262227 JZY262227 KJU262227 KTQ262227 LDM262227 LNI262227 LXE262227 MHA262227 MQW262227 NAS262227 NKO262227 NUK262227 OEG262227 OOC262227 OXY262227 PHU262227 PRQ262227 QBM262227 QLI262227 QVE262227 RFA262227 ROW262227 RYS262227 SIO262227 SSK262227 TCG262227 TMC262227 TVY262227 UFU262227 UPQ262227 UZM262227 VJI262227 VTE262227 WDA262227 WMW262227 WWS262227 AK327763 KG327763 UC327763 ADY327763 ANU327763 AXQ327763 BHM327763 BRI327763 CBE327763 CLA327763 CUW327763 DES327763 DOO327763 DYK327763 EIG327763 ESC327763 FBY327763 FLU327763 FVQ327763 GFM327763 GPI327763 GZE327763 HJA327763 HSW327763 ICS327763 IMO327763 IWK327763 JGG327763 JQC327763 JZY327763 KJU327763 KTQ327763 LDM327763 LNI327763 LXE327763 MHA327763 MQW327763 NAS327763 NKO327763 NUK327763 OEG327763 OOC327763 OXY327763 PHU327763 PRQ327763 QBM327763 QLI327763 QVE327763 RFA327763 ROW327763 RYS327763 SIO327763 SSK327763 TCG327763 TMC327763 TVY327763 UFU327763 UPQ327763 UZM327763 VJI327763 VTE327763 WDA327763 WMW327763 WWS327763 AK393299 KG393299 UC393299 ADY393299 ANU393299 AXQ393299 BHM393299 BRI393299 CBE393299 CLA393299 CUW393299 DES393299 DOO393299 DYK393299 EIG393299 ESC393299 FBY393299 FLU393299 FVQ393299 GFM393299 GPI393299 GZE393299 HJA393299 HSW393299 ICS393299 IMO393299 IWK393299 JGG393299 JQC393299 JZY393299 KJU393299 KTQ393299 LDM393299 LNI393299 LXE393299 MHA393299 MQW393299 NAS393299 NKO393299 NUK393299 OEG393299 OOC393299 OXY393299 PHU393299 PRQ393299 QBM393299 QLI393299 QVE393299 RFA393299 ROW393299 RYS393299 SIO393299 SSK393299 TCG393299 TMC393299 TVY393299 UFU393299 UPQ393299 UZM393299 VJI393299 VTE393299 WDA393299 WMW393299 WWS393299 AK458835 KG458835 UC458835 ADY458835 ANU458835 AXQ458835 BHM458835 BRI458835 CBE458835 CLA458835 CUW458835 DES458835 DOO458835 DYK458835 EIG458835 ESC458835 FBY458835 FLU458835 FVQ458835 GFM458835 GPI458835 GZE458835 HJA458835 HSW458835 ICS458835 IMO458835 IWK458835 JGG458835 JQC458835 JZY458835 KJU458835 KTQ458835 LDM458835 LNI458835 LXE458835 MHA458835 MQW458835 NAS458835 NKO458835 NUK458835 OEG458835 OOC458835 OXY458835 PHU458835 PRQ458835 QBM458835 QLI458835 QVE458835 RFA458835 ROW458835 RYS458835 SIO458835 SSK458835 TCG458835 TMC458835 TVY458835 UFU458835 UPQ458835 UZM458835 VJI458835 VTE458835 WDA458835 WMW458835 WWS458835 AK524371 KG524371 UC524371 ADY524371 ANU524371 AXQ524371 BHM524371 BRI524371 CBE524371 CLA524371 CUW524371 DES524371 DOO524371 DYK524371 EIG524371 ESC524371 FBY524371 FLU524371 FVQ524371 GFM524371 GPI524371 GZE524371 HJA524371 HSW524371 ICS524371 IMO524371 IWK524371 JGG524371 JQC524371 JZY524371 KJU524371 KTQ524371 LDM524371 LNI524371 LXE524371 MHA524371 MQW524371 NAS524371 NKO524371 NUK524371 OEG524371 OOC524371 OXY524371 PHU524371 PRQ524371 QBM524371 QLI524371 QVE524371 RFA524371 ROW524371 RYS524371 SIO524371 SSK524371 TCG524371 TMC524371 TVY524371 UFU524371 UPQ524371 UZM524371 VJI524371 VTE524371 WDA524371 WMW524371 WWS524371 AK589907 KG589907 UC589907 ADY589907 ANU589907 AXQ589907 BHM589907 BRI589907 CBE589907 CLA589907 CUW589907 DES589907 DOO589907 DYK589907 EIG589907 ESC589907 FBY589907 FLU589907 FVQ589907 GFM589907 GPI589907 GZE589907 HJA589907 HSW589907 ICS589907 IMO589907 IWK589907 JGG589907 JQC589907 JZY589907 KJU589907 KTQ589907 LDM589907 LNI589907 LXE589907 MHA589907 MQW589907 NAS589907 NKO589907 NUK589907 OEG589907 OOC589907 OXY589907 PHU589907 PRQ589907 QBM589907 QLI589907 QVE589907 RFA589907 ROW589907 RYS589907 SIO589907 SSK589907 TCG589907 TMC589907 TVY589907 UFU589907 UPQ589907 UZM589907 VJI589907 VTE589907 WDA589907 WMW589907 WWS589907 AK655443 KG655443 UC655443 ADY655443 ANU655443 AXQ655443 BHM655443 BRI655443 CBE655443 CLA655443 CUW655443 DES655443 DOO655443 DYK655443 EIG655443 ESC655443 FBY655443 FLU655443 FVQ655443 GFM655443 GPI655443 GZE655443 HJA655443 HSW655443 ICS655443 IMO655443 IWK655443 JGG655443 JQC655443 JZY655443 KJU655443 KTQ655443 LDM655443 LNI655443 LXE655443 MHA655443 MQW655443 NAS655443 NKO655443 NUK655443 OEG655443 OOC655443 OXY655443 PHU655443 PRQ655443 QBM655443 QLI655443 QVE655443 RFA655443 ROW655443 RYS655443 SIO655443 SSK655443 TCG655443 TMC655443 TVY655443 UFU655443 UPQ655443 UZM655443 VJI655443 VTE655443 WDA655443 WMW655443 WWS655443 AK720979 KG720979 UC720979 ADY720979 ANU720979 AXQ720979 BHM720979 BRI720979 CBE720979 CLA720979 CUW720979 DES720979 DOO720979 DYK720979 EIG720979 ESC720979 FBY720979 FLU720979 FVQ720979 GFM720979 GPI720979 GZE720979 HJA720979 HSW720979 ICS720979 IMO720979 IWK720979 JGG720979 JQC720979 JZY720979 KJU720979 KTQ720979 LDM720979 LNI720979 LXE720979 MHA720979 MQW720979 NAS720979 NKO720979 NUK720979 OEG720979 OOC720979 OXY720979 PHU720979 PRQ720979 QBM720979 QLI720979 QVE720979 RFA720979 ROW720979 RYS720979 SIO720979 SSK720979 TCG720979 TMC720979 TVY720979 UFU720979 UPQ720979 UZM720979 VJI720979 VTE720979 WDA720979 WMW720979 WWS720979 AK786515 KG786515 UC786515 ADY786515 ANU786515 AXQ786515 BHM786515 BRI786515 CBE786515 CLA786515 CUW786515 DES786515 DOO786515 DYK786515 EIG786515 ESC786515 FBY786515 FLU786515 FVQ786515 GFM786515 GPI786515 GZE786515 HJA786515 HSW786515 ICS786515 IMO786515 IWK786515 JGG786515 JQC786515 JZY786515 KJU786515 KTQ786515 LDM786515 LNI786515 LXE786515 MHA786515 MQW786515 NAS786515 NKO786515 NUK786515 OEG786515 OOC786515 OXY786515 PHU786515 PRQ786515 QBM786515 QLI786515 QVE786515 RFA786515 ROW786515 RYS786515 SIO786515 SSK786515 TCG786515 TMC786515 TVY786515 UFU786515 UPQ786515 UZM786515 VJI786515 VTE786515 WDA786515 WMW786515 WWS786515 AK852051 KG852051 UC852051 ADY852051 ANU852051 AXQ852051 BHM852051 BRI852051 CBE852051 CLA852051 CUW852051 DES852051 DOO852051 DYK852051 EIG852051 ESC852051 FBY852051 FLU852051 FVQ852051 GFM852051 GPI852051 GZE852051 HJA852051 HSW852051 ICS852051 IMO852051 IWK852051 JGG852051 JQC852051 JZY852051 KJU852051 KTQ852051 LDM852051 LNI852051 LXE852051 MHA852051 MQW852051 NAS852051 NKO852051 NUK852051 OEG852051 OOC852051 OXY852051 PHU852051 PRQ852051 QBM852051 QLI852051 QVE852051 RFA852051 ROW852051 RYS852051 SIO852051 SSK852051 TCG852051 TMC852051 TVY852051 UFU852051 UPQ852051 UZM852051 VJI852051 VTE852051 WDA852051 WMW852051 WWS852051 AK917587 KG917587 UC917587 ADY917587 ANU917587 AXQ917587 BHM917587 BRI917587 CBE917587 CLA917587 CUW917587 DES917587 DOO917587 DYK917587 EIG917587 ESC917587 FBY917587 FLU917587 FVQ917587 GFM917587 GPI917587 GZE917587 HJA917587 HSW917587 ICS917587 IMO917587 IWK917587 JGG917587 JQC917587 JZY917587 KJU917587 KTQ917587 LDM917587 LNI917587 LXE917587 MHA917587 MQW917587 NAS917587 NKO917587 NUK917587 OEG917587 OOC917587 OXY917587 PHU917587 PRQ917587 QBM917587 QLI917587 QVE917587 RFA917587 ROW917587 RYS917587 SIO917587 SSK917587 TCG917587 TMC917587 TVY917587 UFU917587 UPQ917587 UZM917587 VJI917587 VTE917587 WDA917587 WMW917587 WWS917587 AK983123 KG983123 UC983123 ADY983123 ANU983123 AXQ983123 BHM983123 BRI983123 CBE983123 CLA983123 CUW983123 DES983123 DOO983123 DYK983123 EIG983123 ESC983123 FBY983123 FLU983123 FVQ983123 GFM983123 GPI983123 GZE983123 HJA983123 HSW983123 ICS983123 IMO983123 IWK983123 JGG983123 JQC983123 JZY983123 KJU983123 KTQ983123 LDM983123 LNI983123 LXE983123 MHA983123 MQW983123 NAS983123 NKO983123 NUK983123 OEG983123 OOC983123 OXY983123 PHU983123 PRQ983123 QBM983123 QLI983123 QVE983123 RFA983123 ROW983123 RYS983123 SIO983123 SSK983123 TCG983123 TMC983123 TVY983123 UFU983123 UPQ983123 UZM983123 VJI983123 VTE983123 WDA983123 WMW983123 WWS983123 Q88:Q89 JM88:JM89 TI88:TI89 ADE88:ADE89 ANA88:ANA89 AWW88:AWW89 BGS88:BGS89 BQO88:BQO89 CAK88:CAK89 CKG88:CKG89 CUC88:CUC89 DDY88:DDY89 DNU88:DNU89 DXQ88:DXQ89 EHM88:EHM89 ERI88:ERI89 FBE88:FBE89 FLA88:FLA89 FUW88:FUW89 GES88:GES89 GOO88:GOO89 GYK88:GYK89 HIG88:HIG89 HSC88:HSC89 IBY88:IBY89 ILU88:ILU89 IVQ88:IVQ89 JFM88:JFM89 JPI88:JPI89 JZE88:JZE89 KJA88:KJA89 KSW88:KSW89 LCS88:LCS89 LMO88:LMO89 LWK88:LWK89 MGG88:MGG89 MQC88:MQC89 MZY88:MZY89 NJU88:NJU89 NTQ88:NTQ89 ODM88:ODM89 ONI88:ONI89 OXE88:OXE89 PHA88:PHA89 PQW88:PQW89 QAS88:QAS89 QKO88:QKO89 QUK88:QUK89 REG88:REG89 ROC88:ROC89 RXY88:RXY89 SHU88:SHU89 SRQ88:SRQ89 TBM88:TBM89 TLI88:TLI89 TVE88:TVE89 UFA88:UFA89 UOW88:UOW89 UYS88:UYS89 VIO88:VIO89 VSK88:VSK89 WCG88:WCG89 WMC88:WMC89 WVY88:WVY89 Q65624:Q65625 JM65624:JM65625 TI65624:TI65625 ADE65624:ADE65625 ANA65624:ANA65625 AWW65624:AWW65625 BGS65624:BGS65625 BQO65624:BQO65625 CAK65624:CAK65625 CKG65624:CKG65625 CUC65624:CUC65625 DDY65624:DDY65625 DNU65624:DNU65625 DXQ65624:DXQ65625 EHM65624:EHM65625 ERI65624:ERI65625 FBE65624:FBE65625 FLA65624:FLA65625 FUW65624:FUW65625 GES65624:GES65625 GOO65624:GOO65625 GYK65624:GYK65625 HIG65624:HIG65625 HSC65624:HSC65625 IBY65624:IBY65625 ILU65624:ILU65625 IVQ65624:IVQ65625 JFM65624:JFM65625 JPI65624:JPI65625 JZE65624:JZE65625 KJA65624:KJA65625 KSW65624:KSW65625 LCS65624:LCS65625 LMO65624:LMO65625 LWK65624:LWK65625 MGG65624:MGG65625 MQC65624:MQC65625 MZY65624:MZY65625 NJU65624:NJU65625 NTQ65624:NTQ65625 ODM65624:ODM65625 ONI65624:ONI65625 OXE65624:OXE65625 PHA65624:PHA65625 PQW65624:PQW65625 QAS65624:QAS65625 QKO65624:QKO65625 QUK65624:QUK65625 REG65624:REG65625 ROC65624:ROC65625 RXY65624:RXY65625 SHU65624:SHU65625 SRQ65624:SRQ65625 TBM65624:TBM65625 TLI65624:TLI65625 TVE65624:TVE65625 UFA65624:UFA65625 UOW65624:UOW65625 UYS65624:UYS65625 VIO65624:VIO65625 VSK65624:VSK65625 WCG65624:WCG65625 WMC65624:WMC65625 WVY65624:WVY65625 Q131160:Q131161 JM131160:JM131161 TI131160:TI131161 ADE131160:ADE131161 ANA131160:ANA131161 AWW131160:AWW131161 BGS131160:BGS131161 BQO131160:BQO131161 CAK131160:CAK131161 CKG131160:CKG131161 CUC131160:CUC131161 DDY131160:DDY131161 DNU131160:DNU131161 DXQ131160:DXQ131161 EHM131160:EHM131161 ERI131160:ERI131161 FBE131160:FBE131161 FLA131160:FLA131161 FUW131160:FUW131161 GES131160:GES131161 GOO131160:GOO131161 GYK131160:GYK131161 HIG131160:HIG131161 HSC131160:HSC131161 IBY131160:IBY131161 ILU131160:ILU131161 IVQ131160:IVQ131161 JFM131160:JFM131161 JPI131160:JPI131161 JZE131160:JZE131161 KJA131160:KJA131161 KSW131160:KSW131161 LCS131160:LCS131161 LMO131160:LMO131161 LWK131160:LWK131161 MGG131160:MGG131161 MQC131160:MQC131161 MZY131160:MZY131161 NJU131160:NJU131161 NTQ131160:NTQ131161 ODM131160:ODM131161 ONI131160:ONI131161 OXE131160:OXE131161 PHA131160:PHA131161 PQW131160:PQW131161 QAS131160:QAS131161 QKO131160:QKO131161 QUK131160:QUK131161 REG131160:REG131161 ROC131160:ROC131161 RXY131160:RXY131161 SHU131160:SHU131161 SRQ131160:SRQ131161 TBM131160:TBM131161 TLI131160:TLI131161 TVE131160:TVE131161 UFA131160:UFA131161 UOW131160:UOW131161 UYS131160:UYS131161 VIO131160:VIO131161 VSK131160:VSK131161 WCG131160:WCG131161 WMC131160:WMC131161 WVY131160:WVY131161 Q196696:Q196697 JM196696:JM196697 TI196696:TI196697 ADE196696:ADE196697 ANA196696:ANA196697 AWW196696:AWW196697 BGS196696:BGS196697 BQO196696:BQO196697 CAK196696:CAK196697 CKG196696:CKG196697 CUC196696:CUC196697 DDY196696:DDY196697 DNU196696:DNU196697 DXQ196696:DXQ196697 EHM196696:EHM196697 ERI196696:ERI196697 FBE196696:FBE196697 FLA196696:FLA196697 FUW196696:FUW196697 GES196696:GES196697 GOO196696:GOO196697 GYK196696:GYK196697 HIG196696:HIG196697 HSC196696:HSC196697 IBY196696:IBY196697 ILU196696:ILU196697 IVQ196696:IVQ196697 JFM196696:JFM196697 JPI196696:JPI196697 JZE196696:JZE196697 KJA196696:KJA196697 KSW196696:KSW196697 LCS196696:LCS196697 LMO196696:LMO196697 LWK196696:LWK196697 MGG196696:MGG196697 MQC196696:MQC196697 MZY196696:MZY196697 NJU196696:NJU196697 NTQ196696:NTQ196697 ODM196696:ODM196697 ONI196696:ONI196697 OXE196696:OXE196697 PHA196696:PHA196697 PQW196696:PQW196697 QAS196696:QAS196697 QKO196696:QKO196697 QUK196696:QUK196697 REG196696:REG196697 ROC196696:ROC196697 RXY196696:RXY196697 SHU196696:SHU196697 SRQ196696:SRQ196697 TBM196696:TBM196697 TLI196696:TLI196697 TVE196696:TVE196697 UFA196696:UFA196697 UOW196696:UOW196697 UYS196696:UYS196697 VIO196696:VIO196697 VSK196696:VSK196697 WCG196696:WCG196697 WMC196696:WMC196697 WVY196696:WVY196697 Q262232:Q262233 JM262232:JM262233 TI262232:TI262233 ADE262232:ADE262233 ANA262232:ANA262233 AWW262232:AWW262233 BGS262232:BGS262233 BQO262232:BQO262233 CAK262232:CAK262233 CKG262232:CKG262233 CUC262232:CUC262233 DDY262232:DDY262233 DNU262232:DNU262233 DXQ262232:DXQ262233 EHM262232:EHM262233 ERI262232:ERI262233 FBE262232:FBE262233 FLA262232:FLA262233 FUW262232:FUW262233 GES262232:GES262233 GOO262232:GOO262233 GYK262232:GYK262233 HIG262232:HIG262233 HSC262232:HSC262233 IBY262232:IBY262233 ILU262232:ILU262233 IVQ262232:IVQ262233 JFM262232:JFM262233 JPI262232:JPI262233 JZE262232:JZE262233 KJA262232:KJA262233 KSW262232:KSW262233 LCS262232:LCS262233 LMO262232:LMO262233 LWK262232:LWK262233 MGG262232:MGG262233 MQC262232:MQC262233 MZY262232:MZY262233 NJU262232:NJU262233 NTQ262232:NTQ262233 ODM262232:ODM262233 ONI262232:ONI262233 OXE262232:OXE262233 PHA262232:PHA262233 PQW262232:PQW262233 QAS262232:QAS262233 QKO262232:QKO262233 QUK262232:QUK262233 REG262232:REG262233 ROC262232:ROC262233 RXY262232:RXY262233 SHU262232:SHU262233 SRQ262232:SRQ262233 TBM262232:TBM262233 TLI262232:TLI262233 TVE262232:TVE262233 UFA262232:UFA262233 UOW262232:UOW262233 UYS262232:UYS262233 VIO262232:VIO262233 VSK262232:VSK262233 WCG262232:WCG262233 WMC262232:WMC262233 WVY262232:WVY262233 Q327768:Q327769 JM327768:JM327769 TI327768:TI327769 ADE327768:ADE327769 ANA327768:ANA327769 AWW327768:AWW327769 BGS327768:BGS327769 BQO327768:BQO327769 CAK327768:CAK327769 CKG327768:CKG327769 CUC327768:CUC327769 DDY327768:DDY327769 DNU327768:DNU327769 DXQ327768:DXQ327769 EHM327768:EHM327769 ERI327768:ERI327769 FBE327768:FBE327769 FLA327768:FLA327769 FUW327768:FUW327769 GES327768:GES327769 GOO327768:GOO327769 GYK327768:GYK327769 HIG327768:HIG327769 HSC327768:HSC327769 IBY327768:IBY327769 ILU327768:ILU327769 IVQ327768:IVQ327769 JFM327768:JFM327769 JPI327768:JPI327769 JZE327768:JZE327769 KJA327768:KJA327769 KSW327768:KSW327769 LCS327768:LCS327769 LMO327768:LMO327769 LWK327768:LWK327769 MGG327768:MGG327769 MQC327768:MQC327769 MZY327768:MZY327769 NJU327768:NJU327769 NTQ327768:NTQ327769 ODM327768:ODM327769 ONI327768:ONI327769 OXE327768:OXE327769 PHA327768:PHA327769 PQW327768:PQW327769 QAS327768:QAS327769 QKO327768:QKO327769 QUK327768:QUK327769 REG327768:REG327769 ROC327768:ROC327769 RXY327768:RXY327769 SHU327768:SHU327769 SRQ327768:SRQ327769 TBM327768:TBM327769 TLI327768:TLI327769 TVE327768:TVE327769 UFA327768:UFA327769 UOW327768:UOW327769 UYS327768:UYS327769 VIO327768:VIO327769 VSK327768:VSK327769 WCG327768:WCG327769 WMC327768:WMC327769 WVY327768:WVY327769 Q393304:Q393305 JM393304:JM393305 TI393304:TI393305 ADE393304:ADE393305 ANA393304:ANA393305 AWW393304:AWW393305 BGS393304:BGS393305 BQO393304:BQO393305 CAK393304:CAK393305 CKG393304:CKG393305 CUC393304:CUC393305 DDY393304:DDY393305 DNU393304:DNU393305 DXQ393304:DXQ393305 EHM393304:EHM393305 ERI393304:ERI393305 FBE393304:FBE393305 FLA393304:FLA393305 FUW393304:FUW393305 GES393304:GES393305 GOO393304:GOO393305 GYK393304:GYK393305 HIG393304:HIG393305 HSC393304:HSC393305 IBY393304:IBY393305 ILU393304:ILU393305 IVQ393304:IVQ393305 JFM393304:JFM393305 JPI393304:JPI393305 JZE393304:JZE393305 KJA393304:KJA393305 KSW393304:KSW393305 LCS393304:LCS393305 LMO393304:LMO393305 LWK393304:LWK393305 MGG393304:MGG393305 MQC393304:MQC393305 MZY393304:MZY393305 NJU393304:NJU393305 NTQ393304:NTQ393305 ODM393304:ODM393305 ONI393304:ONI393305 OXE393304:OXE393305 PHA393304:PHA393305 PQW393304:PQW393305 QAS393304:QAS393305 QKO393304:QKO393305 QUK393304:QUK393305 REG393304:REG393305 ROC393304:ROC393305 RXY393304:RXY393305 SHU393304:SHU393305 SRQ393304:SRQ393305 TBM393304:TBM393305 TLI393304:TLI393305 TVE393304:TVE393305 UFA393304:UFA393305 UOW393304:UOW393305 UYS393304:UYS393305 VIO393304:VIO393305 VSK393304:VSK393305 WCG393304:WCG393305 WMC393304:WMC393305 WVY393304:WVY393305 Q458840:Q458841 JM458840:JM458841 TI458840:TI458841 ADE458840:ADE458841 ANA458840:ANA458841 AWW458840:AWW458841 BGS458840:BGS458841 BQO458840:BQO458841 CAK458840:CAK458841 CKG458840:CKG458841 CUC458840:CUC458841 DDY458840:DDY458841 DNU458840:DNU458841 DXQ458840:DXQ458841 EHM458840:EHM458841 ERI458840:ERI458841 FBE458840:FBE458841 FLA458840:FLA458841 FUW458840:FUW458841 GES458840:GES458841 GOO458840:GOO458841 GYK458840:GYK458841 HIG458840:HIG458841 HSC458840:HSC458841 IBY458840:IBY458841 ILU458840:ILU458841 IVQ458840:IVQ458841 JFM458840:JFM458841 JPI458840:JPI458841 JZE458840:JZE458841 KJA458840:KJA458841 KSW458840:KSW458841 LCS458840:LCS458841 LMO458840:LMO458841 LWK458840:LWK458841 MGG458840:MGG458841 MQC458840:MQC458841 MZY458840:MZY458841 NJU458840:NJU458841 NTQ458840:NTQ458841 ODM458840:ODM458841 ONI458840:ONI458841 OXE458840:OXE458841 PHA458840:PHA458841 PQW458840:PQW458841 QAS458840:QAS458841 QKO458840:QKO458841 QUK458840:QUK458841 REG458840:REG458841 ROC458840:ROC458841 RXY458840:RXY458841 SHU458840:SHU458841 SRQ458840:SRQ458841 TBM458840:TBM458841 TLI458840:TLI458841 TVE458840:TVE458841 UFA458840:UFA458841 UOW458840:UOW458841 UYS458840:UYS458841 VIO458840:VIO458841 VSK458840:VSK458841 WCG458840:WCG458841 WMC458840:WMC458841 WVY458840:WVY458841 Q524376:Q524377 JM524376:JM524377 TI524376:TI524377 ADE524376:ADE524377 ANA524376:ANA524377 AWW524376:AWW524377 BGS524376:BGS524377 BQO524376:BQO524377 CAK524376:CAK524377 CKG524376:CKG524377 CUC524376:CUC524377 DDY524376:DDY524377 DNU524376:DNU524377 DXQ524376:DXQ524377 EHM524376:EHM524377 ERI524376:ERI524377 FBE524376:FBE524377 FLA524376:FLA524377 FUW524376:FUW524377 GES524376:GES524377 GOO524376:GOO524377 GYK524376:GYK524377 HIG524376:HIG524377 HSC524376:HSC524377 IBY524376:IBY524377 ILU524376:ILU524377 IVQ524376:IVQ524377 JFM524376:JFM524377 JPI524376:JPI524377 JZE524376:JZE524377 KJA524376:KJA524377 KSW524376:KSW524377 LCS524376:LCS524377 LMO524376:LMO524377 LWK524376:LWK524377 MGG524376:MGG524377 MQC524376:MQC524377 MZY524376:MZY524377 NJU524376:NJU524377 NTQ524376:NTQ524377 ODM524376:ODM524377 ONI524376:ONI524377 OXE524376:OXE524377 PHA524376:PHA524377 PQW524376:PQW524377 QAS524376:QAS524377 QKO524376:QKO524377 QUK524376:QUK524377 REG524376:REG524377 ROC524376:ROC524377 RXY524376:RXY524377 SHU524376:SHU524377 SRQ524376:SRQ524377 TBM524376:TBM524377 TLI524376:TLI524377 TVE524376:TVE524377 UFA524376:UFA524377 UOW524376:UOW524377 UYS524376:UYS524377 VIO524376:VIO524377 VSK524376:VSK524377 WCG524376:WCG524377 WMC524376:WMC524377 WVY524376:WVY524377 Q589912:Q589913 JM589912:JM589913 TI589912:TI589913 ADE589912:ADE589913 ANA589912:ANA589913 AWW589912:AWW589913 BGS589912:BGS589913 BQO589912:BQO589913 CAK589912:CAK589913 CKG589912:CKG589913 CUC589912:CUC589913 DDY589912:DDY589913 DNU589912:DNU589913 DXQ589912:DXQ589913 EHM589912:EHM589913 ERI589912:ERI589913 FBE589912:FBE589913 FLA589912:FLA589913 FUW589912:FUW589913 GES589912:GES589913 GOO589912:GOO589913 GYK589912:GYK589913 HIG589912:HIG589913 HSC589912:HSC589913 IBY589912:IBY589913 ILU589912:ILU589913 IVQ589912:IVQ589913 JFM589912:JFM589913 JPI589912:JPI589913 JZE589912:JZE589913 KJA589912:KJA589913 KSW589912:KSW589913 LCS589912:LCS589913 LMO589912:LMO589913 LWK589912:LWK589913 MGG589912:MGG589913 MQC589912:MQC589913 MZY589912:MZY589913 NJU589912:NJU589913 NTQ589912:NTQ589913 ODM589912:ODM589913 ONI589912:ONI589913 OXE589912:OXE589913 PHA589912:PHA589913 PQW589912:PQW589913 QAS589912:QAS589913 QKO589912:QKO589913 QUK589912:QUK589913 REG589912:REG589913 ROC589912:ROC589913 RXY589912:RXY589913 SHU589912:SHU589913 SRQ589912:SRQ589913 TBM589912:TBM589913 TLI589912:TLI589913 TVE589912:TVE589913 UFA589912:UFA589913 UOW589912:UOW589913 UYS589912:UYS589913 VIO589912:VIO589913 VSK589912:VSK589913 WCG589912:WCG589913 WMC589912:WMC589913 WVY589912:WVY589913 Q655448:Q655449 JM655448:JM655449 TI655448:TI655449 ADE655448:ADE655449 ANA655448:ANA655449 AWW655448:AWW655449 BGS655448:BGS655449 BQO655448:BQO655449 CAK655448:CAK655449 CKG655448:CKG655449 CUC655448:CUC655449 DDY655448:DDY655449 DNU655448:DNU655449 DXQ655448:DXQ655449 EHM655448:EHM655449 ERI655448:ERI655449 FBE655448:FBE655449 FLA655448:FLA655449 FUW655448:FUW655449 GES655448:GES655449 GOO655448:GOO655449 GYK655448:GYK655449 HIG655448:HIG655449 HSC655448:HSC655449 IBY655448:IBY655449 ILU655448:ILU655449 IVQ655448:IVQ655449 JFM655448:JFM655449 JPI655448:JPI655449 JZE655448:JZE655449 KJA655448:KJA655449 KSW655448:KSW655449 LCS655448:LCS655449 LMO655448:LMO655449 LWK655448:LWK655449 MGG655448:MGG655449 MQC655448:MQC655449 MZY655448:MZY655449 NJU655448:NJU655449 NTQ655448:NTQ655449 ODM655448:ODM655449 ONI655448:ONI655449 OXE655448:OXE655449 PHA655448:PHA655449 PQW655448:PQW655449 QAS655448:QAS655449 QKO655448:QKO655449 QUK655448:QUK655449 REG655448:REG655449 ROC655448:ROC655449 RXY655448:RXY655449 SHU655448:SHU655449 SRQ655448:SRQ655449 TBM655448:TBM655449 TLI655448:TLI655449 TVE655448:TVE655449 UFA655448:UFA655449 UOW655448:UOW655449 UYS655448:UYS655449 VIO655448:VIO655449 VSK655448:VSK655449 WCG655448:WCG655449 WMC655448:WMC655449 WVY655448:WVY655449 Q720984:Q720985 JM720984:JM720985 TI720984:TI720985 ADE720984:ADE720985 ANA720984:ANA720985 AWW720984:AWW720985 BGS720984:BGS720985 BQO720984:BQO720985 CAK720984:CAK720985 CKG720984:CKG720985 CUC720984:CUC720985 DDY720984:DDY720985 DNU720984:DNU720985 DXQ720984:DXQ720985 EHM720984:EHM720985 ERI720984:ERI720985 FBE720984:FBE720985 FLA720984:FLA720985 FUW720984:FUW720985 GES720984:GES720985 GOO720984:GOO720985 GYK720984:GYK720985 HIG720984:HIG720985 HSC720984:HSC720985 IBY720984:IBY720985 ILU720984:ILU720985 IVQ720984:IVQ720985 JFM720984:JFM720985 JPI720984:JPI720985 JZE720984:JZE720985 KJA720984:KJA720985 KSW720984:KSW720985 LCS720984:LCS720985 LMO720984:LMO720985 LWK720984:LWK720985 MGG720984:MGG720985 MQC720984:MQC720985 MZY720984:MZY720985 NJU720984:NJU720985 NTQ720984:NTQ720985 ODM720984:ODM720985 ONI720984:ONI720985 OXE720984:OXE720985 PHA720984:PHA720985 PQW720984:PQW720985 QAS720984:QAS720985 QKO720984:QKO720985 QUK720984:QUK720985 REG720984:REG720985 ROC720984:ROC720985 RXY720984:RXY720985 SHU720984:SHU720985 SRQ720984:SRQ720985 TBM720984:TBM720985 TLI720984:TLI720985 TVE720984:TVE720985 UFA720984:UFA720985 UOW720984:UOW720985 UYS720984:UYS720985 VIO720984:VIO720985 VSK720984:VSK720985 WCG720984:WCG720985 WMC720984:WMC720985 WVY720984:WVY720985 Q786520:Q786521 JM786520:JM786521 TI786520:TI786521 ADE786520:ADE786521 ANA786520:ANA786521 AWW786520:AWW786521 BGS786520:BGS786521 BQO786520:BQO786521 CAK786520:CAK786521 CKG786520:CKG786521 CUC786520:CUC786521 DDY786520:DDY786521 DNU786520:DNU786521 DXQ786520:DXQ786521 EHM786520:EHM786521 ERI786520:ERI786521 FBE786520:FBE786521 FLA786520:FLA786521 FUW786520:FUW786521 GES786520:GES786521 GOO786520:GOO786521 GYK786520:GYK786521 HIG786520:HIG786521 HSC786520:HSC786521 IBY786520:IBY786521 ILU786520:ILU786521 IVQ786520:IVQ786521 JFM786520:JFM786521 JPI786520:JPI786521 JZE786520:JZE786521 KJA786520:KJA786521 KSW786520:KSW786521 LCS786520:LCS786521 LMO786520:LMO786521 LWK786520:LWK786521 MGG786520:MGG786521 MQC786520:MQC786521 MZY786520:MZY786521 NJU786520:NJU786521 NTQ786520:NTQ786521 ODM786520:ODM786521 ONI786520:ONI786521 OXE786520:OXE786521 PHA786520:PHA786521 PQW786520:PQW786521 QAS786520:QAS786521 QKO786520:QKO786521 QUK786520:QUK786521 REG786520:REG786521 ROC786520:ROC786521 RXY786520:RXY786521 SHU786520:SHU786521 SRQ786520:SRQ786521 TBM786520:TBM786521 TLI786520:TLI786521 TVE786520:TVE786521 UFA786520:UFA786521 UOW786520:UOW786521 UYS786520:UYS786521 VIO786520:VIO786521 VSK786520:VSK786521 WCG786520:WCG786521 WMC786520:WMC786521 WVY786520:WVY786521 Q852056:Q852057 JM852056:JM852057 TI852056:TI852057 ADE852056:ADE852057 ANA852056:ANA852057 AWW852056:AWW852057 BGS852056:BGS852057 BQO852056:BQO852057 CAK852056:CAK852057 CKG852056:CKG852057 CUC852056:CUC852057 DDY852056:DDY852057 DNU852056:DNU852057 DXQ852056:DXQ852057 EHM852056:EHM852057 ERI852056:ERI852057 FBE852056:FBE852057 FLA852056:FLA852057 FUW852056:FUW852057 GES852056:GES852057 GOO852056:GOO852057 GYK852056:GYK852057 HIG852056:HIG852057 HSC852056:HSC852057 IBY852056:IBY852057 ILU852056:ILU852057 IVQ852056:IVQ852057 JFM852056:JFM852057 JPI852056:JPI852057 JZE852056:JZE852057 KJA852056:KJA852057 KSW852056:KSW852057 LCS852056:LCS852057 LMO852056:LMO852057 LWK852056:LWK852057 MGG852056:MGG852057 MQC852056:MQC852057 MZY852056:MZY852057 NJU852056:NJU852057 NTQ852056:NTQ852057 ODM852056:ODM852057 ONI852056:ONI852057 OXE852056:OXE852057 PHA852056:PHA852057 PQW852056:PQW852057 QAS852056:QAS852057 QKO852056:QKO852057 QUK852056:QUK852057 REG852056:REG852057 ROC852056:ROC852057 RXY852056:RXY852057 SHU852056:SHU852057 SRQ852056:SRQ852057 TBM852056:TBM852057 TLI852056:TLI852057 TVE852056:TVE852057 UFA852056:UFA852057 UOW852056:UOW852057 UYS852056:UYS852057 VIO852056:VIO852057 VSK852056:VSK852057 WCG852056:WCG852057 WMC852056:WMC852057 WVY852056:WVY852057 Q917592:Q917593 JM917592:JM917593 TI917592:TI917593 ADE917592:ADE917593 ANA917592:ANA917593 AWW917592:AWW917593 BGS917592:BGS917593 BQO917592:BQO917593 CAK917592:CAK917593 CKG917592:CKG917593 CUC917592:CUC917593 DDY917592:DDY917593 DNU917592:DNU917593 DXQ917592:DXQ917593 EHM917592:EHM917593 ERI917592:ERI917593 FBE917592:FBE917593 FLA917592:FLA917593 FUW917592:FUW917593 GES917592:GES917593 GOO917592:GOO917593 GYK917592:GYK917593 HIG917592:HIG917593 HSC917592:HSC917593 IBY917592:IBY917593 ILU917592:ILU917593 IVQ917592:IVQ917593 JFM917592:JFM917593 JPI917592:JPI917593 JZE917592:JZE917593 KJA917592:KJA917593 KSW917592:KSW917593 LCS917592:LCS917593 LMO917592:LMO917593 LWK917592:LWK917593 MGG917592:MGG917593 MQC917592:MQC917593 MZY917592:MZY917593 NJU917592:NJU917593 NTQ917592:NTQ917593 ODM917592:ODM917593 ONI917592:ONI917593 OXE917592:OXE917593 PHA917592:PHA917593 PQW917592:PQW917593 QAS917592:QAS917593 QKO917592:QKO917593 QUK917592:QUK917593 REG917592:REG917593 ROC917592:ROC917593 RXY917592:RXY917593 SHU917592:SHU917593 SRQ917592:SRQ917593 TBM917592:TBM917593 TLI917592:TLI917593 TVE917592:TVE917593 UFA917592:UFA917593 UOW917592:UOW917593 UYS917592:UYS917593 VIO917592:VIO917593 VSK917592:VSK917593 WCG917592:WCG917593 WMC917592:WMC917593 WVY917592:WVY917593 Q983128:Q983129 JM983128:JM983129 TI983128:TI983129 ADE983128:ADE983129 ANA983128:ANA983129 AWW983128:AWW983129 BGS983128:BGS983129 BQO983128:BQO983129 CAK983128:CAK983129 CKG983128:CKG983129 CUC983128:CUC983129 DDY983128:DDY983129 DNU983128:DNU983129 DXQ983128:DXQ983129 EHM983128:EHM983129 ERI983128:ERI983129 FBE983128:FBE983129 FLA983128:FLA983129 FUW983128:FUW983129 GES983128:GES983129 GOO983128:GOO983129 GYK983128:GYK983129 HIG983128:HIG983129 HSC983128:HSC983129 IBY983128:IBY983129 ILU983128:ILU983129 IVQ983128:IVQ983129 JFM983128:JFM983129 JPI983128:JPI983129 JZE983128:JZE983129 KJA983128:KJA983129 KSW983128:KSW983129 LCS983128:LCS983129 LMO983128:LMO983129 LWK983128:LWK983129 MGG983128:MGG983129 MQC983128:MQC983129 MZY983128:MZY983129 NJU983128:NJU983129 NTQ983128:NTQ983129 ODM983128:ODM983129 ONI983128:ONI983129 OXE983128:OXE983129 PHA983128:PHA983129 PQW983128:PQW983129 QAS983128:QAS983129 QKO983128:QKO983129 QUK983128:QUK983129 REG983128:REG983129 ROC983128:ROC983129 RXY983128:RXY983129 SHU983128:SHU983129 SRQ983128:SRQ983129 TBM983128:TBM983129 TLI983128:TLI983129 TVE983128:TVE983129 UFA983128:UFA983129 UOW983128:UOW983129 UYS983128:UYS983129 VIO983128:VIO983129 VSK983128:VSK983129 WCG983128:WCG983129 WMC983128:WMC983129 WVY983128:WVY983129 Z88:Z89 JV88:JV89 TR88:TR89 ADN88:ADN89 ANJ88:ANJ89 AXF88:AXF89 BHB88:BHB89 BQX88:BQX89 CAT88:CAT89 CKP88:CKP89 CUL88:CUL89 DEH88:DEH89 DOD88:DOD89 DXZ88:DXZ89 EHV88:EHV89 ERR88:ERR89 FBN88:FBN89 FLJ88:FLJ89 FVF88:FVF89 GFB88:GFB89 GOX88:GOX89 GYT88:GYT89 HIP88:HIP89 HSL88:HSL89 ICH88:ICH89 IMD88:IMD89 IVZ88:IVZ89 JFV88:JFV89 JPR88:JPR89 JZN88:JZN89 KJJ88:KJJ89 KTF88:KTF89 LDB88:LDB89 LMX88:LMX89 LWT88:LWT89 MGP88:MGP89 MQL88:MQL89 NAH88:NAH89 NKD88:NKD89 NTZ88:NTZ89 ODV88:ODV89 ONR88:ONR89 OXN88:OXN89 PHJ88:PHJ89 PRF88:PRF89 QBB88:QBB89 QKX88:QKX89 QUT88:QUT89 REP88:REP89 ROL88:ROL89 RYH88:RYH89 SID88:SID89 SRZ88:SRZ89 TBV88:TBV89 TLR88:TLR89 TVN88:TVN89 UFJ88:UFJ89 UPF88:UPF89 UZB88:UZB89 VIX88:VIX89 VST88:VST89 WCP88:WCP89 WML88:WML89 WWH88:WWH89 Z65624:Z65625 JV65624:JV65625 TR65624:TR65625 ADN65624:ADN65625 ANJ65624:ANJ65625 AXF65624:AXF65625 BHB65624:BHB65625 BQX65624:BQX65625 CAT65624:CAT65625 CKP65624:CKP65625 CUL65624:CUL65625 DEH65624:DEH65625 DOD65624:DOD65625 DXZ65624:DXZ65625 EHV65624:EHV65625 ERR65624:ERR65625 FBN65624:FBN65625 FLJ65624:FLJ65625 FVF65624:FVF65625 GFB65624:GFB65625 GOX65624:GOX65625 GYT65624:GYT65625 HIP65624:HIP65625 HSL65624:HSL65625 ICH65624:ICH65625 IMD65624:IMD65625 IVZ65624:IVZ65625 JFV65624:JFV65625 JPR65624:JPR65625 JZN65624:JZN65625 KJJ65624:KJJ65625 KTF65624:KTF65625 LDB65624:LDB65625 LMX65624:LMX65625 LWT65624:LWT65625 MGP65624:MGP65625 MQL65624:MQL65625 NAH65624:NAH65625 NKD65624:NKD65625 NTZ65624:NTZ65625 ODV65624:ODV65625 ONR65624:ONR65625 OXN65624:OXN65625 PHJ65624:PHJ65625 PRF65624:PRF65625 QBB65624:QBB65625 QKX65624:QKX65625 QUT65624:QUT65625 REP65624:REP65625 ROL65624:ROL65625 RYH65624:RYH65625 SID65624:SID65625 SRZ65624:SRZ65625 TBV65624:TBV65625 TLR65624:TLR65625 TVN65624:TVN65625 UFJ65624:UFJ65625 UPF65624:UPF65625 UZB65624:UZB65625 VIX65624:VIX65625 VST65624:VST65625 WCP65624:WCP65625 WML65624:WML65625 WWH65624:WWH65625 Z131160:Z131161 JV131160:JV131161 TR131160:TR131161 ADN131160:ADN131161 ANJ131160:ANJ131161 AXF131160:AXF131161 BHB131160:BHB131161 BQX131160:BQX131161 CAT131160:CAT131161 CKP131160:CKP131161 CUL131160:CUL131161 DEH131160:DEH131161 DOD131160:DOD131161 DXZ131160:DXZ131161 EHV131160:EHV131161 ERR131160:ERR131161 FBN131160:FBN131161 FLJ131160:FLJ131161 FVF131160:FVF131161 GFB131160:GFB131161 GOX131160:GOX131161 GYT131160:GYT131161 HIP131160:HIP131161 HSL131160:HSL131161 ICH131160:ICH131161 IMD131160:IMD131161 IVZ131160:IVZ131161 JFV131160:JFV131161 JPR131160:JPR131161 JZN131160:JZN131161 KJJ131160:KJJ131161 KTF131160:KTF131161 LDB131160:LDB131161 LMX131160:LMX131161 LWT131160:LWT131161 MGP131160:MGP131161 MQL131160:MQL131161 NAH131160:NAH131161 NKD131160:NKD131161 NTZ131160:NTZ131161 ODV131160:ODV131161 ONR131160:ONR131161 OXN131160:OXN131161 PHJ131160:PHJ131161 PRF131160:PRF131161 QBB131160:QBB131161 QKX131160:QKX131161 QUT131160:QUT131161 REP131160:REP131161 ROL131160:ROL131161 RYH131160:RYH131161 SID131160:SID131161 SRZ131160:SRZ131161 TBV131160:TBV131161 TLR131160:TLR131161 TVN131160:TVN131161 UFJ131160:UFJ131161 UPF131160:UPF131161 UZB131160:UZB131161 VIX131160:VIX131161 VST131160:VST131161 WCP131160:WCP131161 WML131160:WML131161 WWH131160:WWH131161 Z196696:Z196697 JV196696:JV196697 TR196696:TR196697 ADN196696:ADN196697 ANJ196696:ANJ196697 AXF196696:AXF196697 BHB196696:BHB196697 BQX196696:BQX196697 CAT196696:CAT196697 CKP196696:CKP196697 CUL196696:CUL196697 DEH196696:DEH196697 DOD196696:DOD196697 DXZ196696:DXZ196697 EHV196696:EHV196697 ERR196696:ERR196697 FBN196696:FBN196697 FLJ196696:FLJ196697 FVF196696:FVF196697 GFB196696:GFB196697 GOX196696:GOX196697 GYT196696:GYT196697 HIP196696:HIP196697 HSL196696:HSL196697 ICH196696:ICH196697 IMD196696:IMD196697 IVZ196696:IVZ196697 JFV196696:JFV196697 JPR196696:JPR196697 JZN196696:JZN196697 KJJ196696:KJJ196697 KTF196696:KTF196697 LDB196696:LDB196697 LMX196696:LMX196697 LWT196696:LWT196697 MGP196696:MGP196697 MQL196696:MQL196697 NAH196696:NAH196697 NKD196696:NKD196697 NTZ196696:NTZ196697 ODV196696:ODV196697 ONR196696:ONR196697 OXN196696:OXN196697 PHJ196696:PHJ196697 PRF196696:PRF196697 QBB196696:QBB196697 QKX196696:QKX196697 QUT196696:QUT196697 REP196696:REP196697 ROL196696:ROL196697 RYH196696:RYH196697 SID196696:SID196697 SRZ196696:SRZ196697 TBV196696:TBV196697 TLR196696:TLR196697 TVN196696:TVN196697 UFJ196696:UFJ196697 UPF196696:UPF196697 UZB196696:UZB196697 VIX196696:VIX196697 VST196696:VST196697 WCP196696:WCP196697 WML196696:WML196697 WWH196696:WWH196697 Z262232:Z262233 JV262232:JV262233 TR262232:TR262233 ADN262232:ADN262233 ANJ262232:ANJ262233 AXF262232:AXF262233 BHB262232:BHB262233 BQX262232:BQX262233 CAT262232:CAT262233 CKP262232:CKP262233 CUL262232:CUL262233 DEH262232:DEH262233 DOD262232:DOD262233 DXZ262232:DXZ262233 EHV262232:EHV262233 ERR262232:ERR262233 FBN262232:FBN262233 FLJ262232:FLJ262233 FVF262232:FVF262233 GFB262232:GFB262233 GOX262232:GOX262233 GYT262232:GYT262233 HIP262232:HIP262233 HSL262232:HSL262233 ICH262232:ICH262233 IMD262232:IMD262233 IVZ262232:IVZ262233 JFV262232:JFV262233 JPR262232:JPR262233 JZN262232:JZN262233 KJJ262232:KJJ262233 KTF262232:KTF262233 LDB262232:LDB262233 LMX262232:LMX262233 LWT262232:LWT262233 MGP262232:MGP262233 MQL262232:MQL262233 NAH262232:NAH262233 NKD262232:NKD262233 NTZ262232:NTZ262233 ODV262232:ODV262233 ONR262232:ONR262233 OXN262232:OXN262233 PHJ262232:PHJ262233 PRF262232:PRF262233 QBB262232:QBB262233 QKX262232:QKX262233 QUT262232:QUT262233 REP262232:REP262233 ROL262232:ROL262233 RYH262232:RYH262233 SID262232:SID262233 SRZ262232:SRZ262233 TBV262232:TBV262233 TLR262232:TLR262233 TVN262232:TVN262233 UFJ262232:UFJ262233 UPF262232:UPF262233 UZB262232:UZB262233 VIX262232:VIX262233 VST262232:VST262233 WCP262232:WCP262233 WML262232:WML262233 WWH262232:WWH262233 Z327768:Z327769 JV327768:JV327769 TR327768:TR327769 ADN327768:ADN327769 ANJ327768:ANJ327769 AXF327768:AXF327769 BHB327768:BHB327769 BQX327768:BQX327769 CAT327768:CAT327769 CKP327768:CKP327769 CUL327768:CUL327769 DEH327768:DEH327769 DOD327768:DOD327769 DXZ327768:DXZ327769 EHV327768:EHV327769 ERR327768:ERR327769 FBN327768:FBN327769 FLJ327768:FLJ327769 FVF327768:FVF327769 GFB327768:GFB327769 GOX327768:GOX327769 GYT327768:GYT327769 HIP327768:HIP327769 HSL327768:HSL327769 ICH327768:ICH327769 IMD327768:IMD327769 IVZ327768:IVZ327769 JFV327768:JFV327769 JPR327768:JPR327769 JZN327768:JZN327769 KJJ327768:KJJ327769 KTF327768:KTF327769 LDB327768:LDB327769 LMX327768:LMX327769 LWT327768:LWT327769 MGP327768:MGP327769 MQL327768:MQL327769 NAH327768:NAH327769 NKD327768:NKD327769 NTZ327768:NTZ327769 ODV327768:ODV327769 ONR327768:ONR327769 OXN327768:OXN327769 PHJ327768:PHJ327769 PRF327768:PRF327769 QBB327768:QBB327769 QKX327768:QKX327769 QUT327768:QUT327769 REP327768:REP327769 ROL327768:ROL327769 RYH327768:RYH327769 SID327768:SID327769 SRZ327768:SRZ327769 TBV327768:TBV327769 TLR327768:TLR327769 TVN327768:TVN327769 UFJ327768:UFJ327769 UPF327768:UPF327769 UZB327768:UZB327769 VIX327768:VIX327769 VST327768:VST327769 WCP327768:WCP327769 WML327768:WML327769 WWH327768:WWH327769 Z393304:Z393305 JV393304:JV393305 TR393304:TR393305 ADN393304:ADN393305 ANJ393304:ANJ393305 AXF393304:AXF393305 BHB393304:BHB393305 BQX393304:BQX393305 CAT393304:CAT393305 CKP393304:CKP393305 CUL393304:CUL393305 DEH393304:DEH393305 DOD393304:DOD393305 DXZ393304:DXZ393305 EHV393304:EHV393305 ERR393304:ERR393305 FBN393304:FBN393305 FLJ393304:FLJ393305 FVF393304:FVF393305 GFB393304:GFB393305 GOX393304:GOX393305 GYT393304:GYT393305 HIP393304:HIP393305 HSL393304:HSL393305 ICH393304:ICH393305 IMD393304:IMD393305 IVZ393304:IVZ393305 JFV393304:JFV393305 JPR393304:JPR393305 JZN393304:JZN393305 KJJ393304:KJJ393305 KTF393304:KTF393305 LDB393304:LDB393305 LMX393304:LMX393305 LWT393304:LWT393305 MGP393304:MGP393305 MQL393304:MQL393305 NAH393304:NAH393305 NKD393304:NKD393305 NTZ393304:NTZ393305 ODV393304:ODV393305 ONR393304:ONR393305 OXN393304:OXN393305 PHJ393304:PHJ393305 PRF393304:PRF393305 QBB393304:QBB393305 QKX393304:QKX393305 QUT393304:QUT393305 REP393304:REP393305 ROL393304:ROL393305 RYH393304:RYH393305 SID393304:SID393305 SRZ393304:SRZ393305 TBV393304:TBV393305 TLR393304:TLR393305 TVN393304:TVN393305 UFJ393304:UFJ393305 UPF393304:UPF393305 UZB393304:UZB393305 VIX393304:VIX393305 VST393304:VST393305 WCP393304:WCP393305 WML393304:WML393305 WWH393304:WWH393305 Z458840:Z458841 JV458840:JV458841 TR458840:TR458841 ADN458840:ADN458841 ANJ458840:ANJ458841 AXF458840:AXF458841 BHB458840:BHB458841 BQX458840:BQX458841 CAT458840:CAT458841 CKP458840:CKP458841 CUL458840:CUL458841 DEH458840:DEH458841 DOD458840:DOD458841 DXZ458840:DXZ458841 EHV458840:EHV458841 ERR458840:ERR458841 FBN458840:FBN458841 FLJ458840:FLJ458841 FVF458840:FVF458841 GFB458840:GFB458841 GOX458840:GOX458841 GYT458840:GYT458841 HIP458840:HIP458841 HSL458840:HSL458841 ICH458840:ICH458841 IMD458840:IMD458841 IVZ458840:IVZ458841 JFV458840:JFV458841 JPR458840:JPR458841 JZN458840:JZN458841 KJJ458840:KJJ458841 KTF458840:KTF458841 LDB458840:LDB458841 LMX458840:LMX458841 LWT458840:LWT458841 MGP458840:MGP458841 MQL458840:MQL458841 NAH458840:NAH458841 NKD458840:NKD458841 NTZ458840:NTZ458841 ODV458840:ODV458841 ONR458840:ONR458841 OXN458840:OXN458841 PHJ458840:PHJ458841 PRF458840:PRF458841 QBB458840:QBB458841 QKX458840:QKX458841 QUT458840:QUT458841 REP458840:REP458841 ROL458840:ROL458841 RYH458840:RYH458841 SID458840:SID458841 SRZ458840:SRZ458841 TBV458840:TBV458841 TLR458840:TLR458841 TVN458840:TVN458841 UFJ458840:UFJ458841 UPF458840:UPF458841 UZB458840:UZB458841 VIX458840:VIX458841 VST458840:VST458841 WCP458840:WCP458841 WML458840:WML458841 WWH458840:WWH458841 Z524376:Z524377 JV524376:JV524377 TR524376:TR524377 ADN524376:ADN524377 ANJ524376:ANJ524377 AXF524376:AXF524377 BHB524376:BHB524377 BQX524376:BQX524377 CAT524376:CAT524377 CKP524376:CKP524377 CUL524376:CUL524377 DEH524376:DEH524377 DOD524376:DOD524377 DXZ524376:DXZ524377 EHV524376:EHV524377 ERR524376:ERR524377 FBN524376:FBN524377 FLJ524376:FLJ524377 FVF524376:FVF524377 GFB524376:GFB524377 GOX524376:GOX524377 GYT524376:GYT524377 HIP524376:HIP524377 HSL524376:HSL524377 ICH524376:ICH524377 IMD524376:IMD524377 IVZ524376:IVZ524377 JFV524376:JFV524377 JPR524376:JPR524377 JZN524376:JZN524377 KJJ524376:KJJ524377 KTF524376:KTF524377 LDB524376:LDB524377 LMX524376:LMX524377 LWT524376:LWT524377 MGP524376:MGP524377 MQL524376:MQL524377 NAH524376:NAH524377 NKD524376:NKD524377 NTZ524376:NTZ524377 ODV524376:ODV524377 ONR524376:ONR524377 OXN524376:OXN524377 PHJ524376:PHJ524377 PRF524376:PRF524377 QBB524376:QBB524377 QKX524376:QKX524377 QUT524376:QUT524377 REP524376:REP524377 ROL524376:ROL524377 RYH524376:RYH524377 SID524376:SID524377 SRZ524376:SRZ524377 TBV524376:TBV524377 TLR524376:TLR524377 TVN524376:TVN524377 UFJ524376:UFJ524377 UPF524376:UPF524377 UZB524376:UZB524377 VIX524376:VIX524377 VST524376:VST524377 WCP524376:WCP524377 WML524376:WML524377 WWH524376:WWH524377 Z589912:Z589913 JV589912:JV589913 TR589912:TR589913 ADN589912:ADN589913 ANJ589912:ANJ589913 AXF589912:AXF589913 BHB589912:BHB589913 BQX589912:BQX589913 CAT589912:CAT589913 CKP589912:CKP589913 CUL589912:CUL589913 DEH589912:DEH589913 DOD589912:DOD589913 DXZ589912:DXZ589913 EHV589912:EHV589913 ERR589912:ERR589913 FBN589912:FBN589913 FLJ589912:FLJ589913 FVF589912:FVF589913 GFB589912:GFB589913 GOX589912:GOX589913 GYT589912:GYT589913 HIP589912:HIP589913 HSL589912:HSL589913 ICH589912:ICH589913 IMD589912:IMD589913 IVZ589912:IVZ589913 JFV589912:JFV589913 JPR589912:JPR589913 JZN589912:JZN589913 KJJ589912:KJJ589913 KTF589912:KTF589913 LDB589912:LDB589913 LMX589912:LMX589913 LWT589912:LWT589913 MGP589912:MGP589913 MQL589912:MQL589913 NAH589912:NAH589913 NKD589912:NKD589913 NTZ589912:NTZ589913 ODV589912:ODV589913 ONR589912:ONR589913 OXN589912:OXN589913 PHJ589912:PHJ589913 PRF589912:PRF589913 QBB589912:QBB589913 QKX589912:QKX589913 QUT589912:QUT589913 REP589912:REP589913 ROL589912:ROL589913 RYH589912:RYH589913 SID589912:SID589913 SRZ589912:SRZ589913 TBV589912:TBV589913 TLR589912:TLR589913 TVN589912:TVN589913 UFJ589912:UFJ589913 UPF589912:UPF589913 UZB589912:UZB589913 VIX589912:VIX589913 VST589912:VST589913 WCP589912:WCP589913 WML589912:WML589913 WWH589912:WWH589913 Z655448:Z655449 JV655448:JV655449 TR655448:TR655449 ADN655448:ADN655449 ANJ655448:ANJ655449 AXF655448:AXF655449 BHB655448:BHB655449 BQX655448:BQX655449 CAT655448:CAT655449 CKP655448:CKP655449 CUL655448:CUL655449 DEH655448:DEH655449 DOD655448:DOD655449 DXZ655448:DXZ655449 EHV655448:EHV655449 ERR655448:ERR655449 FBN655448:FBN655449 FLJ655448:FLJ655449 FVF655448:FVF655449 GFB655448:GFB655449 GOX655448:GOX655449 GYT655448:GYT655449 HIP655448:HIP655449 HSL655448:HSL655449 ICH655448:ICH655449 IMD655448:IMD655449 IVZ655448:IVZ655449 JFV655448:JFV655449 JPR655448:JPR655449 JZN655448:JZN655449 KJJ655448:KJJ655449 KTF655448:KTF655449 LDB655448:LDB655449 LMX655448:LMX655449 LWT655448:LWT655449 MGP655448:MGP655449 MQL655448:MQL655449 NAH655448:NAH655449 NKD655448:NKD655449 NTZ655448:NTZ655449 ODV655448:ODV655449 ONR655448:ONR655449 OXN655448:OXN655449 PHJ655448:PHJ655449 PRF655448:PRF655449 QBB655448:QBB655449 QKX655448:QKX655449 QUT655448:QUT655449 REP655448:REP655449 ROL655448:ROL655449 RYH655448:RYH655449 SID655448:SID655449 SRZ655448:SRZ655449 TBV655448:TBV655449 TLR655448:TLR655449 TVN655448:TVN655449 UFJ655448:UFJ655449 UPF655448:UPF655449 UZB655448:UZB655449 VIX655448:VIX655449 VST655448:VST655449 WCP655448:WCP655449 WML655448:WML655449 WWH655448:WWH655449 Z720984:Z720985 JV720984:JV720985 TR720984:TR720985 ADN720984:ADN720985 ANJ720984:ANJ720985 AXF720984:AXF720985 BHB720984:BHB720985 BQX720984:BQX720985 CAT720984:CAT720985 CKP720984:CKP720985 CUL720984:CUL720985 DEH720984:DEH720985 DOD720984:DOD720985 DXZ720984:DXZ720985 EHV720984:EHV720985 ERR720984:ERR720985 FBN720984:FBN720985 FLJ720984:FLJ720985 FVF720984:FVF720985 GFB720984:GFB720985 GOX720984:GOX720985 GYT720984:GYT720985 HIP720984:HIP720985 HSL720984:HSL720985 ICH720984:ICH720985 IMD720984:IMD720985 IVZ720984:IVZ720985 JFV720984:JFV720985 JPR720984:JPR720985 JZN720984:JZN720985 KJJ720984:KJJ720985 KTF720984:KTF720985 LDB720984:LDB720985 LMX720984:LMX720985 LWT720984:LWT720985 MGP720984:MGP720985 MQL720984:MQL720985 NAH720984:NAH720985 NKD720984:NKD720985 NTZ720984:NTZ720985 ODV720984:ODV720985 ONR720984:ONR720985 OXN720984:OXN720985 PHJ720984:PHJ720985 PRF720984:PRF720985 QBB720984:QBB720985 QKX720984:QKX720985 QUT720984:QUT720985 REP720984:REP720985 ROL720984:ROL720985 RYH720984:RYH720985 SID720984:SID720985 SRZ720984:SRZ720985 TBV720984:TBV720985 TLR720984:TLR720985 TVN720984:TVN720985 UFJ720984:UFJ720985 UPF720984:UPF720985 UZB720984:UZB720985 VIX720984:VIX720985 VST720984:VST720985 WCP720984:WCP720985 WML720984:WML720985 WWH720984:WWH720985 Z786520:Z786521 JV786520:JV786521 TR786520:TR786521 ADN786520:ADN786521 ANJ786520:ANJ786521 AXF786520:AXF786521 BHB786520:BHB786521 BQX786520:BQX786521 CAT786520:CAT786521 CKP786520:CKP786521 CUL786520:CUL786521 DEH786520:DEH786521 DOD786520:DOD786521 DXZ786520:DXZ786521 EHV786520:EHV786521 ERR786520:ERR786521 FBN786520:FBN786521 FLJ786520:FLJ786521 FVF786520:FVF786521 GFB786520:GFB786521 GOX786520:GOX786521 GYT786520:GYT786521 HIP786520:HIP786521 HSL786520:HSL786521 ICH786520:ICH786521 IMD786520:IMD786521 IVZ786520:IVZ786521 JFV786520:JFV786521 JPR786520:JPR786521 JZN786520:JZN786521 KJJ786520:KJJ786521 KTF786520:KTF786521 LDB786520:LDB786521 LMX786520:LMX786521 LWT786520:LWT786521 MGP786520:MGP786521 MQL786520:MQL786521 NAH786520:NAH786521 NKD786520:NKD786521 NTZ786520:NTZ786521 ODV786520:ODV786521 ONR786520:ONR786521 OXN786520:OXN786521 PHJ786520:PHJ786521 PRF786520:PRF786521 QBB786520:QBB786521 QKX786520:QKX786521 QUT786520:QUT786521 REP786520:REP786521 ROL786520:ROL786521 RYH786520:RYH786521 SID786520:SID786521 SRZ786520:SRZ786521 TBV786520:TBV786521 TLR786520:TLR786521 TVN786520:TVN786521 UFJ786520:UFJ786521 UPF786520:UPF786521 UZB786520:UZB786521 VIX786520:VIX786521 VST786520:VST786521 WCP786520:WCP786521 WML786520:WML786521 WWH786520:WWH786521 Z852056:Z852057 JV852056:JV852057 TR852056:TR852057 ADN852056:ADN852057 ANJ852056:ANJ852057 AXF852056:AXF852057 BHB852056:BHB852057 BQX852056:BQX852057 CAT852056:CAT852057 CKP852056:CKP852057 CUL852056:CUL852057 DEH852056:DEH852057 DOD852056:DOD852057 DXZ852056:DXZ852057 EHV852056:EHV852057 ERR852056:ERR852057 FBN852056:FBN852057 FLJ852056:FLJ852057 FVF852056:FVF852057 GFB852056:GFB852057 GOX852056:GOX852057 GYT852056:GYT852057 HIP852056:HIP852057 HSL852056:HSL852057 ICH852056:ICH852057 IMD852056:IMD852057 IVZ852056:IVZ852057 JFV852056:JFV852057 JPR852056:JPR852057 JZN852056:JZN852057 KJJ852056:KJJ852057 KTF852056:KTF852057 LDB852056:LDB852057 LMX852056:LMX852057 LWT852056:LWT852057 MGP852056:MGP852057 MQL852056:MQL852057 NAH852056:NAH852057 NKD852056:NKD852057 NTZ852056:NTZ852057 ODV852056:ODV852057 ONR852056:ONR852057 OXN852056:OXN852057 PHJ852056:PHJ852057 PRF852056:PRF852057 QBB852056:QBB852057 QKX852056:QKX852057 QUT852056:QUT852057 REP852056:REP852057 ROL852056:ROL852057 RYH852056:RYH852057 SID852056:SID852057 SRZ852056:SRZ852057 TBV852056:TBV852057 TLR852056:TLR852057 TVN852056:TVN852057 UFJ852056:UFJ852057 UPF852056:UPF852057 UZB852056:UZB852057 VIX852056:VIX852057 VST852056:VST852057 WCP852056:WCP852057 WML852056:WML852057 WWH852056:WWH852057 Z917592:Z917593 JV917592:JV917593 TR917592:TR917593 ADN917592:ADN917593 ANJ917592:ANJ917593 AXF917592:AXF917593 BHB917592:BHB917593 BQX917592:BQX917593 CAT917592:CAT917593 CKP917592:CKP917593 CUL917592:CUL917593 DEH917592:DEH917593 DOD917592:DOD917593 DXZ917592:DXZ917593 EHV917592:EHV917593 ERR917592:ERR917593 FBN917592:FBN917593 FLJ917592:FLJ917593 FVF917592:FVF917593 GFB917592:GFB917593 GOX917592:GOX917593 GYT917592:GYT917593 HIP917592:HIP917593 HSL917592:HSL917593 ICH917592:ICH917593 IMD917592:IMD917593 IVZ917592:IVZ917593 JFV917592:JFV917593 JPR917592:JPR917593 JZN917592:JZN917593 KJJ917592:KJJ917593 KTF917592:KTF917593 LDB917592:LDB917593 LMX917592:LMX917593 LWT917592:LWT917593 MGP917592:MGP917593 MQL917592:MQL917593 NAH917592:NAH917593 NKD917592:NKD917593 NTZ917592:NTZ917593 ODV917592:ODV917593 ONR917592:ONR917593 OXN917592:OXN917593 PHJ917592:PHJ917593 PRF917592:PRF917593 QBB917592:QBB917593 QKX917592:QKX917593 QUT917592:QUT917593 REP917592:REP917593 ROL917592:ROL917593 RYH917592:RYH917593 SID917592:SID917593 SRZ917592:SRZ917593 TBV917592:TBV917593 TLR917592:TLR917593 TVN917592:TVN917593 UFJ917592:UFJ917593 UPF917592:UPF917593 UZB917592:UZB917593 VIX917592:VIX917593 VST917592:VST917593 WCP917592:WCP917593 WML917592:WML917593 WWH917592:WWH917593 Z983128:Z983129 JV983128:JV983129 TR983128:TR983129 ADN983128:ADN983129 ANJ983128:ANJ983129 AXF983128:AXF983129 BHB983128:BHB983129 BQX983128:BQX983129 CAT983128:CAT983129 CKP983128:CKP983129 CUL983128:CUL983129 DEH983128:DEH983129 DOD983128:DOD983129 DXZ983128:DXZ983129 EHV983128:EHV983129 ERR983128:ERR983129 FBN983128:FBN983129 FLJ983128:FLJ983129 FVF983128:FVF983129 GFB983128:GFB983129 GOX983128:GOX983129 GYT983128:GYT983129 HIP983128:HIP983129 HSL983128:HSL983129 ICH983128:ICH983129 IMD983128:IMD983129 IVZ983128:IVZ983129 JFV983128:JFV983129 JPR983128:JPR983129 JZN983128:JZN983129 KJJ983128:KJJ983129 KTF983128:KTF983129 LDB983128:LDB983129 LMX983128:LMX983129 LWT983128:LWT983129 MGP983128:MGP983129 MQL983128:MQL983129 NAH983128:NAH983129 NKD983128:NKD983129 NTZ983128:NTZ983129 ODV983128:ODV983129 ONR983128:ONR983129 OXN983128:OXN983129 PHJ983128:PHJ983129 PRF983128:PRF983129 QBB983128:QBB983129 QKX983128:QKX983129 QUT983128:QUT983129 REP983128:REP983129 ROL983128:ROL983129 RYH983128:RYH983129 SID983128:SID983129 SRZ983128:SRZ983129 TBV983128:TBV983129 TLR983128:TLR983129 TVN983128:TVN983129 UFJ983128:UFJ983129 UPF983128:UPF983129 UZB983128:UZB983129 VIX983128:VIX983129 VST983128:VST983129 WCP983128:WCP983129 WML983128:WML983129 WWH983128:WWH983129 AK88:AK89 KG88:KG89 UC88:UC89 ADY88:ADY89 ANU88:ANU89 AXQ88:AXQ89 BHM88:BHM89 BRI88:BRI89 CBE88:CBE89 CLA88:CLA89 CUW88:CUW89 DES88:DES89 DOO88:DOO89 DYK88:DYK89 EIG88:EIG89 ESC88:ESC89 FBY88:FBY89 FLU88:FLU89 FVQ88:FVQ89 GFM88:GFM89 GPI88:GPI89 GZE88:GZE89 HJA88:HJA89 HSW88:HSW89 ICS88:ICS89 IMO88:IMO89 IWK88:IWK89 JGG88:JGG89 JQC88:JQC89 JZY88:JZY89 KJU88:KJU89 KTQ88:KTQ89 LDM88:LDM89 LNI88:LNI89 LXE88:LXE89 MHA88:MHA89 MQW88:MQW89 NAS88:NAS89 NKO88:NKO89 NUK88:NUK89 OEG88:OEG89 OOC88:OOC89 OXY88:OXY89 PHU88:PHU89 PRQ88:PRQ89 QBM88:QBM89 QLI88:QLI89 QVE88:QVE89 RFA88:RFA89 ROW88:ROW89 RYS88:RYS89 SIO88:SIO89 SSK88:SSK89 TCG88:TCG89 TMC88:TMC89 TVY88:TVY89 UFU88:UFU89 UPQ88:UPQ89 UZM88:UZM89 VJI88:VJI89 VTE88:VTE89 WDA88:WDA89 WMW88:WMW89 WWS88:WWS89 AK65624:AK65625 KG65624:KG65625 UC65624:UC65625 ADY65624:ADY65625 ANU65624:ANU65625 AXQ65624:AXQ65625 BHM65624:BHM65625 BRI65624:BRI65625 CBE65624:CBE65625 CLA65624:CLA65625 CUW65624:CUW65625 DES65624:DES65625 DOO65624:DOO65625 DYK65624:DYK65625 EIG65624:EIG65625 ESC65624:ESC65625 FBY65624:FBY65625 FLU65624:FLU65625 FVQ65624:FVQ65625 GFM65624:GFM65625 GPI65624:GPI65625 GZE65624:GZE65625 HJA65624:HJA65625 HSW65624:HSW65625 ICS65624:ICS65625 IMO65624:IMO65625 IWK65624:IWK65625 JGG65624:JGG65625 JQC65624:JQC65625 JZY65624:JZY65625 KJU65624:KJU65625 KTQ65624:KTQ65625 LDM65624:LDM65625 LNI65624:LNI65625 LXE65624:LXE65625 MHA65624:MHA65625 MQW65624:MQW65625 NAS65624:NAS65625 NKO65624:NKO65625 NUK65624:NUK65625 OEG65624:OEG65625 OOC65624:OOC65625 OXY65624:OXY65625 PHU65624:PHU65625 PRQ65624:PRQ65625 QBM65624:QBM65625 QLI65624:QLI65625 QVE65624:QVE65625 RFA65624:RFA65625 ROW65624:ROW65625 RYS65624:RYS65625 SIO65624:SIO65625 SSK65624:SSK65625 TCG65624:TCG65625 TMC65624:TMC65625 TVY65624:TVY65625 UFU65624:UFU65625 UPQ65624:UPQ65625 UZM65624:UZM65625 VJI65624:VJI65625 VTE65624:VTE65625 WDA65624:WDA65625 WMW65624:WMW65625 WWS65624:WWS65625 AK131160:AK131161 KG131160:KG131161 UC131160:UC131161 ADY131160:ADY131161 ANU131160:ANU131161 AXQ131160:AXQ131161 BHM131160:BHM131161 BRI131160:BRI131161 CBE131160:CBE131161 CLA131160:CLA131161 CUW131160:CUW131161 DES131160:DES131161 DOO131160:DOO131161 DYK131160:DYK131161 EIG131160:EIG131161 ESC131160:ESC131161 FBY131160:FBY131161 FLU131160:FLU131161 FVQ131160:FVQ131161 GFM131160:GFM131161 GPI131160:GPI131161 GZE131160:GZE131161 HJA131160:HJA131161 HSW131160:HSW131161 ICS131160:ICS131161 IMO131160:IMO131161 IWK131160:IWK131161 JGG131160:JGG131161 JQC131160:JQC131161 JZY131160:JZY131161 KJU131160:KJU131161 KTQ131160:KTQ131161 LDM131160:LDM131161 LNI131160:LNI131161 LXE131160:LXE131161 MHA131160:MHA131161 MQW131160:MQW131161 NAS131160:NAS131161 NKO131160:NKO131161 NUK131160:NUK131161 OEG131160:OEG131161 OOC131160:OOC131161 OXY131160:OXY131161 PHU131160:PHU131161 PRQ131160:PRQ131161 QBM131160:QBM131161 QLI131160:QLI131161 QVE131160:QVE131161 RFA131160:RFA131161 ROW131160:ROW131161 RYS131160:RYS131161 SIO131160:SIO131161 SSK131160:SSK131161 TCG131160:TCG131161 TMC131160:TMC131161 TVY131160:TVY131161 UFU131160:UFU131161 UPQ131160:UPQ131161 UZM131160:UZM131161 VJI131160:VJI131161 VTE131160:VTE131161 WDA131160:WDA131161 WMW131160:WMW131161 WWS131160:WWS131161 AK196696:AK196697 KG196696:KG196697 UC196696:UC196697 ADY196696:ADY196697 ANU196696:ANU196697 AXQ196696:AXQ196697 BHM196696:BHM196697 BRI196696:BRI196697 CBE196696:CBE196697 CLA196696:CLA196697 CUW196696:CUW196697 DES196696:DES196697 DOO196696:DOO196697 DYK196696:DYK196697 EIG196696:EIG196697 ESC196696:ESC196697 FBY196696:FBY196697 FLU196696:FLU196697 FVQ196696:FVQ196697 GFM196696:GFM196697 GPI196696:GPI196697 GZE196696:GZE196697 HJA196696:HJA196697 HSW196696:HSW196697 ICS196696:ICS196697 IMO196696:IMO196697 IWK196696:IWK196697 JGG196696:JGG196697 JQC196696:JQC196697 JZY196696:JZY196697 KJU196696:KJU196697 KTQ196696:KTQ196697 LDM196696:LDM196697 LNI196696:LNI196697 LXE196696:LXE196697 MHA196696:MHA196697 MQW196696:MQW196697 NAS196696:NAS196697 NKO196696:NKO196697 NUK196696:NUK196697 OEG196696:OEG196697 OOC196696:OOC196697 OXY196696:OXY196697 PHU196696:PHU196697 PRQ196696:PRQ196697 QBM196696:QBM196697 QLI196696:QLI196697 QVE196696:QVE196697 RFA196696:RFA196697 ROW196696:ROW196697 RYS196696:RYS196697 SIO196696:SIO196697 SSK196696:SSK196697 TCG196696:TCG196697 TMC196696:TMC196697 TVY196696:TVY196697 UFU196696:UFU196697 UPQ196696:UPQ196697 UZM196696:UZM196697 VJI196696:VJI196697 VTE196696:VTE196697 WDA196696:WDA196697 WMW196696:WMW196697 WWS196696:WWS196697 AK262232:AK262233 KG262232:KG262233 UC262232:UC262233 ADY262232:ADY262233 ANU262232:ANU262233 AXQ262232:AXQ262233 BHM262232:BHM262233 BRI262232:BRI262233 CBE262232:CBE262233 CLA262232:CLA262233 CUW262232:CUW262233 DES262232:DES262233 DOO262232:DOO262233 DYK262232:DYK262233 EIG262232:EIG262233 ESC262232:ESC262233 FBY262232:FBY262233 FLU262232:FLU262233 FVQ262232:FVQ262233 GFM262232:GFM262233 GPI262232:GPI262233 GZE262232:GZE262233 HJA262232:HJA262233 HSW262232:HSW262233 ICS262232:ICS262233 IMO262232:IMO262233 IWK262232:IWK262233 JGG262232:JGG262233 JQC262232:JQC262233 JZY262232:JZY262233 KJU262232:KJU262233 KTQ262232:KTQ262233 LDM262232:LDM262233 LNI262232:LNI262233 LXE262232:LXE262233 MHA262232:MHA262233 MQW262232:MQW262233 NAS262232:NAS262233 NKO262232:NKO262233 NUK262232:NUK262233 OEG262232:OEG262233 OOC262232:OOC262233 OXY262232:OXY262233 PHU262232:PHU262233 PRQ262232:PRQ262233 QBM262232:QBM262233 QLI262232:QLI262233 QVE262232:QVE262233 RFA262232:RFA262233 ROW262232:ROW262233 RYS262232:RYS262233 SIO262232:SIO262233 SSK262232:SSK262233 TCG262232:TCG262233 TMC262232:TMC262233 TVY262232:TVY262233 UFU262232:UFU262233 UPQ262232:UPQ262233 UZM262232:UZM262233 VJI262232:VJI262233 VTE262232:VTE262233 WDA262232:WDA262233 WMW262232:WMW262233 WWS262232:WWS262233 AK327768:AK327769 KG327768:KG327769 UC327768:UC327769 ADY327768:ADY327769 ANU327768:ANU327769 AXQ327768:AXQ327769 BHM327768:BHM327769 BRI327768:BRI327769 CBE327768:CBE327769 CLA327768:CLA327769 CUW327768:CUW327769 DES327768:DES327769 DOO327768:DOO327769 DYK327768:DYK327769 EIG327768:EIG327769 ESC327768:ESC327769 FBY327768:FBY327769 FLU327768:FLU327769 FVQ327768:FVQ327769 GFM327768:GFM327769 GPI327768:GPI327769 GZE327768:GZE327769 HJA327768:HJA327769 HSW327768:HSW327769 ICS327768:ICS327769 IMO327768:IMO327769 IWK327768:IWK327769 JGG327768:JGG327769 JQC327768:JQC327769 JZY327768:JZY327769 KJU327768:KJU327769 KTQ327768:KTQ327769 LDM327768:LDM327769 LNI327768:LNI327769 LXE327768:LXE327769 MHA327768:MHA327769 MQW327768:MQW327769 NAS327768:NAS327769 NKO327768:NKO327769 NUK327768:NUK327769 OEG327768:OEG327769 OOC327768:OOC327769 OXY327768:OXY327769 PHU327768:PHU327769 PRQ327768:PRQ327769 QBM327768:QBM327769 QLI327768:QLI327769 QVE327768:QVE327769 RFA327768:RFA327769 ROW327768:ROW327769 RYS327768:RYS327769 SIO327768:SIO327769 SSK327768:SSK327769 TCG327768:TCG327769 TMC327768:TMC327769 TVY327768:TVY327769 UFU327768:UFU327769 UPQ327768:UPQ327769 UZM327768:UZM327769 VJI327768:VJI327769 VTE327768:VTE327769 WDA327768:WDA327769 WMW327768:WMW327769 WWS327768:WWS327769 AK393304:AK393305 KG393304:KG393305 UC393304:UC393305 ADY393304:ADY393305 ANU393304:ANU393305 AXQ393304:AXQ393305 BHM393304:BHM393305 BRI393304:BRI393305 CBE393304:CBE393305 CLA393304:CLA393305 CUW393304:CUW393305 DES393304:DES393305 DOO393304:DOO393305 DYK393304:DYK393305 EIG393304:EIG393305 ESC393304:ESC393305 FBY393304:FBY393305 FLU393304:FLU393305 FVQ393304:FVQ393305 GFM393304:GFM393305 GPI393304:GPI393305 GZE393304:GZE393305 HJA393304:HJA393305 HSW393304:HSW393305 ICS393304:ICS393305 IMO393304:IMO393305 IWK393304:IWK393305 JGG393304:JGG393305 JQC393304:JQC393305 JZY393304:JZY393305 KJU393304:KJU393305 KTQ393304:KTQ393305 LDM393304:LDM393305 LNI393304:LNI393305 LXE393304:LXE393305 MHA393304:MHA393305 MQW393304:MQW393305 NAS393304:NAS393305 NKO393304:NKO393305 NUK393304:NUK393305 OEG393304:OEG393305 OOC393304:OOC393305 OXY393304:OXY393305 PHU393304:PHU393305 PRQ393304:PRQ393305 QBM393304:QBM393305 QLI393304:QLI393305 QVE393304:QVE393305 RFA393304:RFA393305 ROW393304:ROW393305 RYS393304:RYS393305 SIO393304:SIO393305 SSK393304:SSK393305 TCG393304:TCG393305 TMC393304:TMC393305 TVY393304:TVY393305 UFU393304:UFU393305 UPQ393304:UPQ393305 UZM393304:UZM393305 VJI393304:VJI393305 VTE393304:VTE393305 WDA393304:WDA393305 WMW393304:WMW393305 WWS393304:WWS393305 AK458840:AK458841 KG458840:KG458841 UC458840:UC458841 ADY458840:ADY458841 ANU458840:ANU458841 AXQ458840:AXQ458841 BHM458840:BHM458841 BRI458840:BRI458841 CBE458840:CBE458841 CLA458840:CLA458841 CUW458840:CUW458841 DES458840:DES458841 DOO458840:DOO458841 DYK458840:DYK458841 EIG458840:EIG458841 ESC458840:ESC458841 FBY458840:FBY458841 FLU458840:FLU458841 FVQ458840:FVQ458841 GFM458840:GFM458841 GPI458840:GPI458841 GZE458840:GZE458841 HJA458840:HJA458841 HSW458840:HSW458841 ICS458840:ICS458841 IMO458840:IMO458841 IWK458840:IWK458841 JGG458840:JGG458841 JQC458840:JQC458841 JZY458840:JZY458841 KJU458840:KJU458841 KTQ458840:KTQ458841 LDM458840:LDM458841 LNI458840:LNI458841 LXE458840:LXE458841 MHA458840:MHA458841 MQW458840:MQW458841 NAS458840:NAS458841 NKO458840:NKO458841 NUK458840:NUK458841 OEG458840:OEG458841 OOC458840:OOC458841 OXY458840:OXY458841 PHU458840:PHU458841 PRQ458840:PRQ458841 QBM458840:QBM458841 QLI458840:QLI458841 QVE458840:QVE458841 RFA458840:RFA458841 ROW458840:ROW458841 RYS458840:RYS458841 SIO458840:SIO458841 SSK458840:SSK458841 TCG458840:TCG458841 TMC458840:TMC458841 TVY458840:TVY458841 UFU458840:UFU458841 UPQ458840:UPQ458841 UZM458840:UZM458841 VJI458840:VJI458841 VTE458840:VTE458841 WDA458840:WDA458841 WMW458840:WMW458841 WWS458840:WWS458841 AK524376:AK524377 KG524376:KG524377 UC524376:UC524377 ADY524376:ADY524377 ANU524376:ANU524377 AXQ524376:AXQ524377 BHM524376:BHM524377 BRI524376:BRI524377 CBE524376:CBE524377 CLA524376:CLA524377 CUW524376:CUW524377 DES524376:DES524377 DOO524376:DOO524377 DYK524376:DYK524377 EIG524376:EIG524377 ESC524376:ESC524377 FBY524376:FBY524377 FLU524376:FLU524377 FVQ524376:FVQ524377 GFM524376:GFM524377 GPI524376:GPI524377 GZE524376:GZE524377 HJA524376:HJA524377 HSW524376:HSW524377 ICS524376:ICS524377 IMO524376:IMO524377 IWK524376:IWK524377 JGG524376:JGG524377 JQC524376:JQC524377 JZY524376:JZY524377 KJU524376:KJU524377 KTQ524376:KTQ524377 LDM524376:LDM524377 LNI524376:LNI524377 LXE524376:LXE524377 MHA524376:MHA524377 MQW524376:MQW524377 NAS524376:NAS524377 NKO524376:NKO524377 NUK524376:NUK524377 OEG524376:OEG524377 OOC524376:OOC524377 OXY524376:OXY524377 PHU524376:PHU524377 PRQ524376:PRQ524377 QBM524376:QBM524377 QLI524376:QLI524377 QVE524376:QVE524377 RFA524376:RFA524377 ROW524376:ROW524377 RYS524376:RYS524377 SIO524376:SIO524377 SSK524376:SSK524377 TCG524376:TCG524377 TMC524376:TMC524377 TVY524376:TVY524377 UFU524376:UFU524377 UPQ524376:UPQ524377 UZM524376:UZM524377 VJI524376:VJI524377 VTE524376:VTE524377 WDA524376:WDA524377 WMW524376:WMW524377 WWS524376:WWS524377 AK589912:AK589913 KG589912:KG589913 UC589912:UC589913 ADY589912:ADY589913 ANU589912:ANU589913 AXQ589912:AXQ589913 BHM589912:BHM589913 BRI589912:BRI589913 CBE589912:CBE589913 CLA589912:CLA589913 CUW589912:CUW589913 DES589912:DES589913 DOO589912:DOO589913 DYK589912:DYK589913 EIG589912:EIG589913 ESC589912:ESC589913 FBY589912:FBY589913 FLU589912:FLU589913 FVQ589912:FVQ589913 GFM589912:GFM589913 GPI589912:GPI589913 GZE589912:GZE589913 HJA589912:HJA589913 HSW589912:HSW589913 ICS589912:ICS589913 IMO589912:IMO589913 IWK589912:IWK589913 JGG589912:JGG589913 JQC589912:JQC589913 JZY589912:JZY589913 KJU589912:KJU589913 KTQ589912:KTQ589913 LDM589912:LDM589913 LNI589912:LNI589913 LXE589912:LXE589913 MHA589912:MHA589913 MQW589912:MQW589913 NAS589912:NAS589913 NKO589912:NKO589913 NUK589912:NUK589913 OEG589912:OEG589913 OOC589912:OOC589913 OXY589912:OXY589913 PHU589912:PHU589913 PRQ589912:PRQ589913 QBM589912:QBM589913 QLI589912:QLI589913 QVE589912:QVE589913 RFA589912:RFA589913 ROW589912:ROW589913 RYS589912:RYS589913 SIO589912:SIO589913 SSK589912:SSK589913 TCG589912:TCG589913 TMC589912:TMC589913 TVY589912:TVY589913 UFU589912:UFU589913 UPQ589912:UPQ589913 UZM589912:UZM589913 VJI589912:VJI589913 VTE589912:VTE589913 WDA589912:WDA589913 WMW589912:WMW589913 WWS589912:WWS589913 AK655448:AK655449 KG655448:KG655449 UC655448:UC655449 ADY655448:ADY655449 ANU655448:ANU655449 AXQ655448:AXQ655449 BHM655448:BHM655449 BRI655448:BRI655449 CBE655448:CBE655449 CLA655448:CLA655449 CUW655448:CUW655449 DES655448:DES655449 DOO655448:DOO655449 DYK655448:DYK655449 EIG655448:EIG655449 ESC655448:ESC655449 FBY655448:FBY655449 FLU655448:FLU655449 FVQ655448:FVQ655449 GFM655448:GFM655449 GPI655448:GPI655449 GZE655448:GZE655449 HJA655448:HJA655449 HSW655448:HSW655449 ICS655448:ICS655449 IMO655448:IMO655449 IWK655448:IWK655449 JGG655448:JGG655449 JQC655448:JQC655449 JZY655448:JZY655449 KJU655448:KJU655449 KTQ655448:KTQ655449 LDM655448:LDM655449 LNI655448:LNI655449 LXE655448:LXE655449 MHA655448:MHA655449 MQW655448:MQW655449 NAS655448:NAS655449 NKO655448:NKO655449 NUK655448:NUK655449 OEG655448:OEG655449 OOC655448:OOC655449 OXY655448:OXY655449 PHU655448:PHU655449 PRQ655448:PRQ655449 QBM655448:QBM655449 QLI655448:QLI655449 QVE655448:QVE655449 RFA655448:RFA655449 ROW655448:ROW655449 RYS655448:RYS655449 SIO655448:SIO655449 SSK655448:SSK655449 TCG655448:TCG655449 TMC655448:TMC655449 TVY655448:TVY655449 UFU655448:UFU655449 UPQ655448:UPQ655449 UZM655448:UZM655449 VJI655448:VJI655449 VTE655448:VTE655449 WDA655448:WDA655449 WMW655448:WMW655449 WWS655448:WWS655449 AK720984:AK720985 KG720984:KG720985 UC720984:UC720985 ADY720984:ADY720985 ANU720984:ANU720985 AXQ720984:AXQ720985 BHM720984:BHM720985 BRI720984:BRI720985 CBE720984:CBE720985 CLA720984:CLA720985 CUW720984:CUW720985 DES720984:DES720985 DOO720984:DOO720985 DYK720984:DYK720985 EIG720984:EIG720985 ESC720984:ESC720985 FBY720984:FBY720985 FLU720984:FLU720985 FVQ720984:FVQ720985 GFM720984:GFM720985 GPI720984:GPI720985 GZE720984:GZE720985 HJA720984:HJA720985 HSW720984:HSW720985 ICS720984:ICS720985 IMO720984:IMO720985 IWK720984:IWK720985 JGG720984:JGG720985 JQC720984:JQC720985 JZY720984:JZY720985 KJU720984:KJU720985 KTQ720984:KTQ720985 LDM720984:LDM720985 LNI720984:LNI720985 LXE720984:LXE720985 MHA720984:MHA720985 MQW720984:MQW720985 NAS720984:NAS720985 NKO720984:NKO720985 NUK720984:NUK720985 OEG720984:OEG720985 OOC720984:OOC720985 OXY720984:OXY720985 PHU720984:PHU720985 PRQ720984:PRQ720985 QBM720984:QBM720985 QLI720984:QLI720985 QVE720984:QVE720985 RFA720984:RFA720985 ROW720984:ROW720985 RYS720984:RYS720985 SIO720984:SIO720985 SSK720984:SSK720985 TCG720984:TCG720985 TMC720984:TMC720985 TVY720984:TVY720985 UFU720984:UFU720985 UPQ720984:UPQ720985 UZM720984:UZM720985 VJI720984:VJI720985 VTE720984:VTE720985 WDA720984:WDA720985 WMW720984:WMW720985 WWS720984:WWS720985 AK786520:AK786521 KG786520:KG786521 UC786520:UC786521 ADY786520:ADY786521 ANU786520:ANU786521 AXQ786520:AXQ786521 BHM786520:BHM786521 BRI786520:BRI786521 CBE786520:CBE786521 CLA786520:CLA786521 CUW786520:CUW786521 DES786520:DES786521 DOO786520:DOO786521 DYK786520:DYK786521 EIG786520:EIG786521 ESC786520:ESC786521 FBY786520:FBY786521 FLU786520:FLU786521 FVQ786520:FVQ786521 GFM786520:GFM786521 GPI786520:GPI786521 GZE786520:GZE786521 HJA786520:HJA786521 HSW786520:HSW786521 ICS786520:ICS786521 IMO786520:IMO786521 IWK786520:IWK786521 JGG786520:JGG786521 JQC786520:JQC786521 JZY786520:JZY786521 KJU786520:KJU786521 KTQ786520:KTQ786521 LDM786520:LDM786521 LNI786520:LNI786521 LXE786520:LXE786521 MHA786520:MHA786521 MQW786520:MQW786521 NAS786520:NAS786521 NKO786520:NKO786521 NUK786520:NUK786521 OEG786520:OEG786521 OOC786520:OOC786521 OXY786520:OXY786521 PHU786520:PHU786521 PRQ786520:PRQ786521 QBM786520:QBM786521 QLI786520:QLI786521 QVE786520:QVE786521 RFA786520:RFA786521 ROW786520:ROW786521 RYS786520:RYS786521 SIO786520:SIO786521 SSK786520:SSK786521 TCG786520:TCG786521 TMC786520:TMC786521 TVY786520:TVY786521 UFU786520:UFU786521 UPQ786520:UPQ786521 UZM786520:UZM786521 VJI786520:VJI786521 VTE786520:VTE786521 WDA786520:WDA786521 WMW786520:WMW786521 WWS786520:WWS786521 AK852056:AK852057 KG852056:KG852057 UC852056:UC852057 ADY852056:ADY852057 ANU852056:ANU852057 AXQ852056:AXQ852057 BHM852056:BHM852057 BRI852056:BRI852057 CBE852056:CBE852057 CLA852056:CLA852057 CUW852056:CUW852057 DES852056:DES852057 DOO852056:DOO852057 DYK852056:DYK852057 EIG852056:EIG852057 ESC852056:ESC852057 FBY852056:FBY852057 FLU852056:FLU852057 FVQ852056:FVQ852057 GFM852056:GFM852057 GPI852056:GPI852057 GZE852056:GZE852057 HJA852056:HJA852057 HSW852056:HSW852057 ICS852056:ICS852057 IMO852056:IMO852057 IWK852056:IWK852057 JGG852056:JGG852057 JQC852056:JQC852057 JZY852056:JZY852057 KJU852056:KJU852057 KTQ852056:KTQ852057 LDM852056:LDM852057 LNI852056:LNI852057 LXE852056:LXE852057 MHA852056:MHA852057 MQW852056:MQW852057 NAS852056:NAS852057 NKO852056:NKO852057 NUK852056:NUK852057 OEG852056:OEG852057 OOC852056:OOC852057 OXY852056:OXY852057 PHU852056:PHU852057 PRQ852056:PRQ852057 QBM852056:QBM852057 QLI852056:QLI852057 QVE852056:QVE852057 RFA852056:RFA852057 ROW852056:ROW852057 RYS852056:RYS852057 SIO852056:SIO852057 SSK852056:SSK852057 TCG852056:TCG852057 TMC852056:TMC852057 TVY852056:TVY852057 UFU852056:UFU852057 UPQ852056:UPQ852057 UZM852056:UZM852057 VJI852056:VJI852057 VTE852056:VTE852057 WDA852056:WDA852057 WMW852056:WMW852057 WWS852056:WWS852057 AK917592:AK917593 KG917592:KG917593 UC917592:UC917593 ADY917592:ADY917593 ANU917592:ANU917593 AXQ917592:AXQ917593 BHM917592:BHM917593 BRI917592:BRI917593 CBE917592:CBE917593 CLA917592:CLA917593 CUW917592:CUW917593 DES917592:DES917593 DOO917592:DOO917593 DYK917592:DYK917593 EIG917592:EIG917593 ESC917592:ESC917593 FBY917592:FBY917593 FLU917592:FLU917593 FVQ917592:FVQ917593 GFM917592:GFM917593 GPI917592:GPI917593 GZE917592:GZE917593 HJA917592:HJA917593 HSW917592:HSW917593 ICS917592:ICS917593 IMO917592:IMO917593 IWK917592:IWK917593 JGG917592:JGG917593 JQC917592:JQC917593 JZY917592:JZY917593 KJU917592:KJU917593 KTQ917592:KTQ917593 LDM917592:LDM917593 LNI917592:LNI917593 LXE917592:LXE917593 MHA917592:MHA917593 MQW917592:MQW917593 NAS917592:NAS917593 NKO917592:NKO917593 NUK917592:NUK917593 OEG917592:OEG917593 OOC917592:OOC917593 OXY917592:OXY917593 PHU917592:PHU917593 PRQ917592:PRQ917593 QBM917592:QBM917593 QLI917592:QLI917593 QVE917592:QVE917593 RFA917592:RFA917593 ROW917592:ROW917593 RYS917592:RYS917593 SIO917592:SIO917593 SSK917592:SSK917593 TCG917592:TCG917593 TMC917592:TMC917593 TVY917592:TVY917593 UFU917592:UFU917593 UPQ917592:UPQ917593 UZM917592:UZM917593 VJI917592:VJI917593 VTE917592:VTE917593 WDA917592:WDA917593 WMW917592:WMW917593 WWS917592:WWS917593 AK983128:AK983129 KG983128:KG983129 UC983128:UC983129 ADY983128:ADY983129 ANU983128:ANU983129 AXQ983128:AXQ983129 BHM983128:BHM983129 BRI983128:BRI983129 CBE983128:CBE983129 CLA983128:CLA983129 CUW983128:CUW983129 DES983128:DES983129 DOO983128:DOO983129 DYK983128:DYK983129 EIG983128:EIG983129 ESC983128:ESC983129 FBY983128:FBY983129 FLU983128:FLU983129 FVQ983128:FVQ983129 GFM983128:GFM983129 GPI983128:GPI983129 GZE983128:GZE983129 HJA983128:HJA983129 HSW983128:HSW983129 ICS983128:ICS983129 IMO983128:IMO983129 IWK983128:IWK983129 JGG983128:JGG983129 JQC983128:JQC983129 JZY983128:JZY983129 KJU983128:KJU983129 KTQ983128:KTQ983129 LDM983128:LDM983129 LNI983128:LNI983129 LXE983128:LXE983129 MHA983128:MHA983129 MQW983128:MQW983129 NAS983128:NAS983129 NKO983128:NKO983129 NUK983128:NUK983129 OEG983128:OEG983129 OOC983128:OOC983129 OXY983128:OXY983129 PHU983128:PHU983129 PRQ983128:PRQ983129 QBM983128:QBM983129 QLI983128:QLI983129 QVE983128:QVE983129 RFA983128:RFA983129 ROW983128:ROW983129 RYS983128:RYS983129 SIO983128:SIO983129 SSK983128:SSK983129 TCG983128:TCG983129 TMC983128:TMC983129 TVY983128:TVY983129 UFU983128:UFU983129 UPQ983128:UPQ983129 UZM983128:UZM983129 VJI983128:VJI983129 VTE983128:VTE983129 WDA983128:WDA983129 WMW983128:WMW983129 WWS983128:WWS983129</xm:sqref>
        </x14:dataValidation>
        <x14:dataValidation imeMode="halfAlpha" allowBlank="1" showInputMessage="1" showErrorMessage="1">
          <xm:sqref>BA128 KW128 US128 AEO128 AOK128 AYG128 BIC128 BRY128 CBU128 CLQ128 CVM128 DFI128 DPE128 DZA128 EIW128 ESS128 FCO128 FMK128 FWG128 GGC128 GPY128 GZU128 HJQ128 HTM128 IDI128 INE128 IXA128 JGW128 JQS128 KAO128 KKK128 KUG128 LEC128 LNY128 LXU128 MHQ128 MRM128 NBI128 NLE128 NVA128 OEW128 OOS128 OYO128 PIK128 PSG128 QCC128 QLY128 QVU128 RFQ128 RPM128 RZI128 SJE128 STA128 TCW128 TMS128 TWO128 UGK128 UQG128 VAC128 VJY128 VTU128 WDQ128 WNM128 WXI128 BA65664 KW65664 US65664 AEO65664 AOK65664 AYG65664 BIC65664 BRY65664 CBU65664 CLQ65664 CVM65664 DFI65664 DPE65664 DZA65664 EIW65664 ESS65664 FCO65664 FMK65664 FWG65664 GGC65664 GPY65664 GZU65664 HJQ65664 HTM65664 IDI65664 INE65664 IXA65664 JGW65664 JQS65664 KAO65664 KKK65664 KUG65664 LEC65664 LNY65664 LXU65664 MHQ65664 MRM65664 NBI65664 NLE65664 NVA65664 OEW65664 OOS65664 OYO65664 PIK65664 PSG65664 QCC65664 QLY65664 QVU65664 RFQ65664 RPM65664 RZI65664 SJE65664 STA65664 TCW65664 TMS65664 TWO65664 UGK65664 UQG65664 VAC65664 VJY65664 VTU65664 WDQ65664 WNM65664 WXI65664 BA131200 KW131200 US131200 AEO131200 AOK131200 AYG131200 BIC131200 BRY131200 CBU131200 CLQ131200 CVM131200 DFI131200 DPE131200 DZA131200 EIW131200 ESS131200 FCO131200 FMK131200 FWG131200 GGC131200 GPY131200 GZU131200 HJQ131200 HTM131200 IDI131200 INE131200 IXA131200 JGW131200 JQS131200 KAO131200 KKK131200 KUG131200 LEC131200 LNY131200 LXU131200 MHQ131200 MRM131200 NBI131200 NLE131200 NVA131200 OEW131200 OOS131200 OYO131200 PIK131200 PSG131200 QCC131200 QLY131200 QVU131200 RFQ131200 RPM131200 RZI131200 SJE131200 STA131200 TCW131200 TMS131200 TWO131200 UGK131200 UQG131200 VAC131200 VJY131200 VTU131200 WDQ131200 WNM131200 WXI131200 BA196736 KW196736 US196736 AEO196736 AOK196736 AYG196736 BIC196736 BRY196736 CBU196736 CLQ196736 CVM196736 DFI196736 DPE196736 DZA196736 EIW196736 ESS196736 FCO196736 FMK196736 FWG196736 GGC196736 GPY196736 GZU196736 HJQ196736 HTM196736 IDI196736 INE196736 IXA196736 JGW196736 JQS196736 KAO196736 KKK196736 KUG196736 LEC196736 LNY196736 LXU196736 MHQ196736 MRM196736 NBI196736 NLE196736 NVA196736 OEW196736 OOS196736 OYO196736 PIK196736 PSG196736 QCC196736 QLY196736 QVU196736 RFQ196736 RPM196736 RZI196736 SJE196736 STA196736 TCW196736 TMS196736 TWO196736 UGK196736 UQG196736 VAC196736 VJY196736 VTU196736 WDQ196736 WNM196736 WXI196736 BA262272 KW262272 US262272 AEO262272 AOK262272 AYG262272 BIC262272 BRY262272 CBU262272 CLQ262272 CVM262272 DFI262272 DPE262272 DZA262272 EIW262272 ESS262272 FCO262272 FMK262272 FWG262272 GGC262272 GPY262272 GZU262272 HJQ262272 HTM262272 IDI262272 INE262272 IXA262272 JGW262272 JQS262272 KAO262272 KKK262272 KUG262272 LEC262272 LNY262272 LXU262272 MHQ262272 MRM262272 NBI262272 NLE262272 NVA262272 OEW262272 OOS262272 OYO262272 PIK262272 PSG262272 QCC262272 QLY262272 QVU262272 RFQ262272 RPM262272 RZI262272 SJE262272 STA262272 TCW262272 TMS262272 TWO262272 UGK262272 UQG262272 VAC262272 VJY262272 VTU262272 WDQ262272 WNM262272 WXI262272 BA327808 KW327808 US327808 AEO327808 AOK327808 AYG327808 BIC327808 BRY327808 CBU327808 CLQ327808 CVM327808 DFI327808 DPE327808 DZA327808 EIW327808 ESS327808 FCO327808 FMK327808 FWG327808 GGC327808 GPY327808 GZU327808 HJQ327808 HTM327808 IDI327808 INE327808 IXA327808 JGW327808 JQS327808 KAO327808 KKK327808 KUG327808 LEC327808 LNY327808 LXU327808 MHQ327808 MRM327808 NBI327808 NLE327808 NVA327808 OEW327808 OOS327808 OYO327808 PIK327808 PSG327808 QCC327808 QLY327808 QVU327808 RFQ327808 RPM327808 RZI327808 SJE327808 STA327808 TCW327808 TMS327808 TWO327808 UGK327808 UQG327808 VAC327808 VJY327808 VTU327808 WDQ327808 WNM327808 WXI327808 BA393344 KW393344 US393344 AEO393344 AOK393344 AYG393344 BIC393344 BRY393344 CBU393344 CLQ393344 CVM393344 DFI393344 DPE393344 DZA393344 EIW393344 ESS393344 FCO393344 FMK393344 FWG393344 GGC393344 GPY393344 GZU393344 HJQ393344 HTM393344 IDI393344 INE393344 IXA393344 JGW393344 JQS393344 KAO393344 KKK393344 KUG393344 LEC393344 LNY393344 LXU393344 MHQ393344 MRM393344 NBI393344 NLE393344 NVA393344 OEW393344 OOS393344 OYO393344 PIK393344 PSG393344 QCC393344 QLY393344 QVU393344 RFQ393344 RPM393344 RZI393344 SJE393344 STA393344 TCW393344 TMS393344 TWO393344 UGK393344 UQG393344 VAC393344 VJY393344 VTU393344 WDQ393344 WNM393344 WXI393344 BA458880 KW458880 US458880 AEO458880 AOK458880 AYG458880 BIC458880 BRY458880 CBU458880 CLQ458880 CVM458880 DFI458880 DPE458880 DZA458880 EIW458880 ESS458880 FCO458880 FMK458880 FWG458880 GGC458880 GPY458880 GZU458880 HJQ458880 HTM458880 IDI458880 INE458880 IXA458880 JGW458880 JQS458880 KAO458880 KKK458880 KUG458880 LEC458880 LNY458880 LXU458880 MHQ458880 MRM458880 NBI458880 NLE458880 NVA458880 OEW458880 OOS458880 OYO458880 PIK458880 PSG458880 QCC458880 QLY458880 QVU458880 RFQ458880 RPM458880 RZI458880 SJE458880 STA458880 TCW458880 TMS458880 TWO458880 UGK458880 UQG458880 VAC458880 VJY458880 VTU458880 WDQ458880 WNM458880 WXI458880 BA524416 KW524416 US524416 AEO524416 AOK524416 AYG524416 BIC524416 BRY524416 CBU524416 CLQ524416 CVM524416 DFI524416 DPE524416 DZA524416 EIW524416 ESS524416 FCO524416 FMK524416 FWG524416 GGC524416 GPY524416 GZU524416 HJQ524416 HTM524416 IDI524416 INE524416 IXA524416 JGW524416 JQS524416 KAO524416 KKK524416 KUG524416 LEC524416 LNY524416 LXU524416 MHQ524416 MRM524416 NBI524416 NLE524416 NVA524416 OEW524416 OOS524416 OYO524416 PIK524416 PSG524416 QCC524416 QLY524416 QVU524416 RFQ524416 RPM524416 RZI524416 SJE524416 STA524416 TCW524416 TMS524416 TWO524416 UGK524416 UQG524416 VAC524416 VJY524416 VTU524416 WDQ524416 WNM524416 WXI524416 BA589952 KW589952 US589952 AEO589952 AOK589952 AYG589952 BIC589952 BRY589952 CBU589952 CLQ589952 CVM589952 DFI589952 DPE589952 DZA589952 EIW589952 ESS589952 FCO589952 FMK589952 FWG589952 GGC589952 GPY589952 GZU589952 HJQ589952 HTM589952 IDI589952 INE589952 IXA589952 JGW589952 JQS589952 KAO589952 KKK589952 KUG589952 LEC589952 LNY589952 LXU589952 MHQ589952 MRM589952 NBI589952 NLE589952 NVA589952 OEW589952 OOS589952 OYO589952 PIK589952 PSG589952 QCC589952 QLY589952 QVU589952 RFQ589952 RPM589952 RZI589952 SJE589952 STA589952 TCW589952 TMS589952 TWO589952 UGK589952 UQG589952 VAC589952 VJY589952 VTU589952 WDQ589952 WNM589952 WXI589952 BA655488 KW655488 US655488 AEO655488 AOK655488 AYG655488 BIC655488 BRY655488 CBU655488 CLQ655488 CVM655488 DFI655488 DPE655488 DZA655488 EIW655488 ESS655488 FCO655488 FMK655488 FWG655488 GGC655488 GPY655488 GZU655488 HJQ655488 HTM655488 IDI655488 INE655488 IXA655488 JGW655488 JQS655488 KAO655488 KKK655488 KUG655488 LEC655488 LNY655488 LXU655488 MHQ655488 MRM655488 NBI655488 NLE655488 NVA655488 OEW655488 OOS655488 OYO655488 PIK655488 PSG655488 QCC655488 QLY655488 QVU655488 RFQ655488 RPM655488 RZI655488 SJE655488 STA655488 TCW655488 TMS655488 TWO655488 UGK655488 UQG655488 VAC655488 VJY655488 VTU655488 WDQ655488 WNM655488 WXI655488 BA721024 KW721024 US721024 AEO721024 AOK721024 AYG721024 BIC721024 BRY721024 CBU721024 CLQ721024 CVM721024 DFI721024 DPE721024 DZA721024 EIW721024 ESS721024 FCO721024 FMK721024 FWG721024 GGC721024 GPY721024 GZU721024 HJQ721024 HTM721024 IDI721024 INE721024 IXA721024 JGW721024 JQS721024 KAO721024 KKK721024 KUG721024 LEC721024 LNY721024 LXU721024 MHQ721024 MRM721024 NBI721024 NLE721024 NVA721024 OEW721024 OOS721024 OYO721024 PIK721024 PSG721024 QCC721024 QLY721024 QVU721024 RFQ721024 RPM721024 RZI721024 SJE721024 STA721024 TCW721024 TMS721024 TWO721024 UGK721024 UQG721024 VAC721024 VJY721024 VTU721024 WDQ721024 WNM721024 WXI721024 BA786560 KW786560 US786560 AEO786560 AOK786560 AYG786560 BIC786560 BRY786560 CBU786560 CLQ786560 CVM786560 DFI786560 DPE786560 DZA786560 EIW786560 ESS786560 FCO786560 FMK786560 FWG786560 GGC786560 GPY786560 GZU786560 HJQ786560 HTM786560 IDI786560 INE786560 IXA786560 JGW786560 JQS786560 KAO786560 KKK786560 KUG786560 LEC786560 LNY786560 LXU786560 MHQ786560 MRM786560 NBI786560 NLE786560 NVA786560 OEW786560 OOS786560 OYO786560 PIK786560 PSG786560 QCC786560 QLY786560 QVU786560 RFQ786560 RPM786560 RZI786560 SJE786560 STA786560 TCW786560 TMS786560 TWO786560 UGK786560 UQG786560 VAC786560 VJY786560 VTU786560 WDQ786560 WNM786560 WXI786560 BA852096 KW852096 US852096 AEO852096 AOK852096 AYG852096 BIC852096 BRY852096 CBU852096 CLQ852096 CVM852096 DFI852096 DPE852096 DZA852096 EIW852096 ESS852096 FCO852096 FMK852096 FWG852096 GGC852096 GPY852096 GZU852096 HJQ852096 HTM852096 IDI852096 INE852096 IXA852096 JGW852096 JQS852096 KAO852096 KKK852096 KUG852096 LEC852096 LNY852096 LXU852096 MHQ852096 MRM852096 NBI852096 NLE852096 NVA852096 OEW852096 OOS852096 OYO852096 PIK852096 PSG852096 QCC852096 QLY852096 QVU852096 RFQ852096 RPM852096 RZI852096 SJE852096 STA852096 TCW852096 TMS852096 TWO852096 UGK852096 UQG852096 VAC852096 VJY852096 VTU852096 WDQ852096 WNM852096 WXI852096 BA917632 KW917632 US917632 AEO917632 AOK917632 AYG917632 BIC917632 BRY917632 CBU917632 CLQ917632 CVM917632 DFI917632 DPE917632 DZA917632 EIW917632 ESS917632 FCO917632 FMK917632 FWG917632 GGC917632 GPY917632 GZU917632 HJQ917632 HTM917632 IDI917632 INE917632 IXA917632 JGW917632 JQS917632 KAO917632 KKK917632 KUG917632 LEC917632 LNY917632 LXU917632 MHQ917632 MRM917632 NBI917632 NLE917632 NVA917632 OEW917632 OOS917632 OYO917632 PIK917632 PSG917632 QCC917632 QLY917632 QVU917632 RFQ917632 RPM917632 RZI917632 SJE917632 STA917632 TCW917632 TMS917632 TWO917632 UGK917632 UQG917632 VAC917632 VJY917632 VTU917632 WDQ917632 WNM917632 WXI917632 BA983168 KW983168 US983168 AEO983168 AOK983168 AYG983168 BIC983168 BRY983168 CBU983168 CLQ983168 CVM983168 DFI983168 DPE983168 DZA983168 EIW983168 ESS983168 FCO983168 FMK983168 FWG983168 GGC983168 GPY983168 GZU983168 HJQ983168 HTM983168 IDI983168 INE983168 IXA983168 JGW983168 JQS983168 KAO983168 KKK983168 KUG983168 LEC983168 LNY983168 LXU983168 MHQ983168 MRM983168 NBI983168 NLE983168 NVA983168 OEW983168 OOS983168 OYO983168 PIK983168 PSG983168 QCC983168 QLY983168 QVU983168 RFQ983168 RPM983168 RZI983168 SJE983168 STA983168 TCW983168 TMS983168 TWO983168 UGK983168 UQG983168 VAC983168 VJY983168 VTU983168 WDQ983168 WNM983168 WXI983168 N115:P120 JJ115:JL120 TF115:TH120 ADB115:ADD120 AMX115:AMZ120 AWT115:AWV120 BGP115:BGR120 BQL115:BQN120 CAH115:CAJ120 CKD115:CKF120 CTZ115:CUB120 DDV115:DDX120 DNR115:DNT120 DXN115:DXP120 EHJ115:EHL120 ERF115:ERH120 FBB115:FBD120 FKX115:FKZ120 FUT115:FUV120 GEP115:GER120 GOL115:GON120 GYH115:GYJ120 HID115:HIF120 HRZ115:HSB120 IBV115:IBX120 ILR115:ILT120 IVN115:IVP120 JFJ115:JFL120 JPF115:JPH120 JZB115:JZD120 KIX115:KIZ120 KST115:KSV120 LCP115:LCR120 LML115:LMN120 LWH115:LWJ120 MGD115:MGF120 MPZ115:MQB120 MZV115:MZX120 NJR115:NJT120 NTN115:NTP120 ODJ115:ODL120 ONF115:ONH120 OXB115:OXD120 PGX115:PGZ120 PQT115:PQV120 QAP115:QAR120 QKL115:QKN120 QUH115:QUJ120 RED115:REF120 RNZ115:ROB120 RXV115:RXX120 SHR115:SHT120 SRN115:SRP120 TBJ115:TBL120 TLF115:TLH120 TVB115:TVD120 UEX115:UEZ120 UOT115:UOV120 UYP115:UYR120 VIL115:VIN120 VSH115:VSJ120 WCD115:WCF120 WLZ115:WMB120 WVV115:WVX120 N65651:P65656 JJ65651:JL65656 TF65651:TH65656 ADB65651:ADD65656 AMX65651:AMZ65656 AWT65651:AWV65656 BGP65651:BGR65656 BQL65651:BQN65656 CAH65651:CAJ65656 CKD65651:CKF65656 CTZ65651:CUB65656 DDV65651:DDX65656 DNR65651:DNT65656 DXN65651:DXP65656 EHJ65651:EHL65656 ERF65651:ERH65656 FBB65651:FBD65656 FKX65651:FKZ65656 FUT65651:FUV65656 GEP65651:GER65656 GOL65651:GON65656 GYH65651:GYJ65656 HID65651:HIF65656 HRZ65651:HSB65656 IBV65651:IBX65656 ILR65651:ILT65656 IVN65651:IVP65656 JFJ65651:JFL65656 JPF65651:JPH65656 JZB65651:JZD65656 KIX65651:KIZ65656 KST65651:KSV65656 LCP65651:LCR65656 LML65651:LMN65656 LWH65651:LWJ65656 MGD65651:MGF65656 MPZ65651:MQB65656 MZV65651:MZX65656 NJR65651:NJT65656 NTN65651:NTP65656 ODJ65651:ODL65656 ONF65651:ONH65656 OXB65651:OXD65656 PGX65651:PGZ65656 PQT65651:PQV65656 QAP65651:QAR65656 QKL65651:QKN65656 QUH65651:QUJ65656 RED65651:REF65656 RNZ65651:ROB65656 RXV65651:RXX65656 SHR65651:SHT65656 SRN65651:SRP65656 TBJ65651:TBL65656 TLF65651:TLH65656 TVB65651:TVD65656 UEX65651:UEZ65656 UOT65651:UOV65656 UYP65651:UYR65656 VIL65651:VIN65656 VSH65651:VSJ65656 WCD65651:WCF65656 WLZ65651:WMB65656 WVV65651:WVX65656 N131187:P131192 JJ131187:JL131192 TF131187:TH131192 ADB131187:ADD131192 AMX131187:AMZ131192 AWT131187:AWV131192 BGP131187:BGR131192 BQL131187:BQN131192 CAH131187:CAJ131192 CKD131187:CKF131192 CTZ131187:CUB131192 DDV131187:DDX131192 DNR131187:DNT131192 DXN131187:DXP131192 EHJ131187:EHL131192 ERF131187:ERH131192 FBB131187:FBD131192 FKX131187:FKZ131192 FUT131187:FUV131192 GEP131187:GER131192 GOL131187:GON131192 GYH131187:GYJ131192 HID131187:HIF131192 HRZ131187:HSB131192 IBV131187:IBX131192 ILR131187:ILT131192 IVN131187:IVP131192 JFJ131187:JFL131192 JPF131187:JPH131192 JZB131187:JZD131192 KIX131187:KIZ131192 KST131187:KSV131192 LCP131187:LCR131192 LML131187:LMN131192 LWH131187:LWJ131192 MGD131187:MGF131192 MPZ131187:MQB131192 MZV131187:MZX131192 NJR131187:NJT131192 NTN131187:NTP131192 ODJ131187:ODL131192 ONF131187:ONH131192 OXB131187:OXD131192 PGX131187:PGZ131192 PQT131187:PQV131192 QAP131187:QAR131192 QKL131187:QKN131192 QUH131187:QUJ131192 RED131187:REF131192 RNZ131187:ROB131192 RXV131187:RXX131192 SHR131187:SHT131192 SRN131187:SRP131192 TBJ131187:TBL131192 TLF131187:TLH131192 TVB131187:TVD131192 UEX131187:UEZ131192 UOT131187:UOV131192 UYP131187:UYR131192 VIL131187:VIN131192 VSH131187:VSJ131192 WCD131187:WCF131192 WLZ131187:WMB131192 WVV131187:WVX131192 N196723:P196728 JJ196723:JL196728 TF196723:TH196728 ADB196723:ADD196728 AMX196723:AMZ196728 AWT196723:AWV196728 BGP196723:BGR196728 BQL196723:BQN196728 CAH196723:CAJ196728 CKD196723:CKF196728 CTZ196723:CUB196728 DDV196723:DDX196728 DNR196723:DNT196728 DXN196723:DXP196728 EHJ196723:EHL196728 ERF196723:ERH196728 FBB196723:FBD196728 FKX196723:FKZ196728 FUT196723:FUV196728 GEP196723:GER196728 GOL196723:GON196728 GYH196723:GYJ196728 HID196723:HIF196728 HRZ196723:HSB196728 IBV196723:IBX196728 ILR196723:ILT196728 IVN196723:IVP196728 JFJ196723:JFL196728 JPF196723:JPH196728 JZB196723:JZD196728 KIX196723:KIZ196728 KST196723:KSV196728 LCP196723:LCR196728 LML196723:LMN196728 LWH196723:LWJ196728 MGD196723:MGF196728 MPZ196723:MQB196728 MZV196723:MZX196728 NJR196723:NJT196728 NTN196723:NTP196728 ODJ196723:ODL196728 ONF196723:ONH196728 OXB196723:OXD196728 PGX196723:PGZ196728 PQT196723:PQV196728 QAP196723:QAR196728 QKL196723:QKN196728 QUH196723:QUJ196728 RED196723:REF196728 RNZ196723:ROB196728 RXV196723:RXX196728 SHR196723:SHT196728 SRN196723:SRP196728 TBJ196723:TBL196728 TLF196723:TLH196728 TVB196723:TVD196728 UEX196723:UEZ196728 UOT196723:UOV196728 UYP196723:UYR196728 VIL196723:VIN196728 VSH196723:VSJ196728 WCD196723:WCF196728 WLZ196723:WMB196728 WVV196723:WVX196728 N262259:P262264 JJ262259:JL262264 TF262259:TH262264 ADB262259:ADD262264 AMX262259:AMZ262264 AWT262259:AWV262264 BGP262259:BGR262264 BQL262259:BQN262264 CAH262259:CAJ262264 CKD262259:CKF262264 CTZ262259:CUB262264 DDV262259:DDX262264 DNR262259:DNT262264 DXN262259:DXP262264 EHJ262259:EHL262264 ERF262259:ERH262264 FBB262259:FBD262264 FKX262259:FKZ262264 FUT262259:FUV262264 GEP262259:GER262264 GOL262259:GON262264 GYH262259:GYJ262264 HID262259:HIF262264 HRZ262259:HSB262264 IBV262259:IBX262264 ILR262259:ILT262264 IVN262259:IVP262264 JFJ262259:JFL262264 JPF262259:JPH262264 JZB262259:JZD262264 KIX262259:KIZ262264 KST262259:KSV262264 LCP262259:LCR262264 LML262259:LMN262264 LWH262259:LWJ262264 MGD262259:MGF262264 MPZ262259:MQB262264 MZV262259:MZX262264 NJR262259:NJT262264 NTN262259:NTP262264 ODJ262259:ODL262264 ONF262259:ONH262264 OXB262259:OXD262264 PGX262259:PGZ262264 PQT262259:PQV262264 QAP262259:QAR262264 QKL262259:QKN262264 QUH262259:QUJ262264 RED262259:REF262264 RNZ262259:ROB262264 RXV262259:RXX262264 SHR262259:SHT262264 SRN262259:SRP262264 TBJ262259:TBL262264 TLF262259:TLH262264 TVB262259:TVD262264 UEX262259:UEZ262264 UOT262259:UOV262264 UYP262259:UYR262264 VIL262259:VIN262264 VSH262259:VSJ262264 WCD262259:WCF262264 WLZ262259:WMB262264 WVV262259:WVX262264 N327795:P327800 JJ327795:JL327800 TF327795:TH327800 ADB327795:ADD327800 AMX327795:AMZ327800 AWT327795:AWV327800 BGP327795:BGR327800 BQL327795:BQN327800 CAH327795:CAJ327800 CKD327795:CKF327800 CTZ327795:CUB327800 DDV327795:DDX327800 DNR327795:DNT327800 DXN327795:DXP327800 EHJ327795:EHL327800 ERF327795:ERH327800 FBB327795:FBD327800 FKX327795:FKZ327800 FUT327795:FUV327800 GEP327795:GER327800 GOL327795:GON327800 GYH327795:GYJ327800 HID327795:HIF327800 HRZ327795:HSB327800 IBV327795:IBX327800 ILR327795:ILT327800 IVN327795:IVP327800 JFJ327795:JFL327800 JPF327795:JPH327800 JZB327795:JZD327800 KIX327795:KIZ327800 KST327795:KSV327800 LCP327795:LCR327800 LML327795:LMN327800 LWH327795:LWJ327800 MGD327795:MGF327800 MPZ327795:MQB327800 MZV327795:MZX327800 NJR327795:NJT327800 NTN327795:NTP327800 ODJ327795:ODL327800 ONF327795:ONH327800 OXB327795:OXD327800 PGX327795:PGZ327800 PQT327795:PQV327800 QAP327795:QAR327800 QKL327795:QKN327800 QUH327795:QUJ327800 RED327795:REF327800 RNZ327795:ROB327800 RXV327795:RXX327800 SHR327795:SHT327800 SRN327795:SRP327800 TBJ327795:TBL327800 TLF327795:TLH327800 TVB327795:TVD327800 UEX327795:UEZ327800 UOT327795:UOV327800 UYP327795:UYR327800 VIL327795:VIN327800 VSH327795:VSJ327800 WCD327795:WCF327800 WLZ327795:WMB327800 WVV327795:WVX327800 N393331:P393336 JJ393331:JL393336 TF393331:TH393336 ADB393331:ADD393336 AMX393331:AMZ393336 AWT393331:AWV393336 BGP393331:BGR393336 BQL393331:BQN393336 CAH393331:CAJ393336 CKD393331:CKF393336 CTZ393331:CUB393336 DDV393331:DDX393336 DNR393331:DNT393336 DXN393331:DXP393336 EHJ393331:EHL393336 ERF393331:ERH393336 FBB393331:FBD393336 FKX393331:FKZ393336 FUT393331:FUV393336 GEP393331:GER393336 GOL393331:GON393336 GYH393331:GYJ393336 HID393331:HIF393336 HRZ393331:HSB393336 IBV393331:IBX393336 ILR393331:ILT393336 IVN393331:IVP393336 JFJ393331:JFL393336 JPF393331:JPH393336 JZB393331:JZD393336 KIX393331:KIZ393336 KST393331:KSV393336 LCP393331:LCR393336 LML393331:LMN393336 LWH393331:LWJ393336 MGD393331:MGF393336 MPZ393331:MQB393336 MZV393331:MZX393336 NJR393331:NJT393336 NTN393331:NTP393336 ODJ393331:ODL393336 ONF393331:ONH393336 OXB393331:OXD393336 PGX393331:PGZ393336 PQT393331:PQV393336 QAP393331:QAR393336 QKL393331:QKN393336 QUH393331:QUJ393336 RED393331:REF393336 RNZ393331:ROB393336 RXV393331:RXX393336 SHR393331:SHT393336 SRN393331:SRP393336 TBJ393331:TBL393336 TLF393331:TLH393336 TVB393331:TVD393336 UEX393331:UEZ393336 UOT393331:UOV393336 UYP393331:UYR393336 VIL393331:VIN393336 VSH393331:VSJ393336 WCD393331:WCF393336 WLZ393331:WMB393336 WVV393331:WVX393336 N458867:P458872 JJ458867:JL458872 TF458867:TH458872 ADB458867:ADD458872 AMX458867:AMZ458872 AWT458867:AWV458872 BGP458867:BGR458872 BQL458867:BQN458872 CAH458867:CAJ458872 CKD458867:CKF458872 CTZ458867:CUB458872 DDV458867:DDX458872 DNR458867:DNT458872 DXN458867:DXP458872 EHJ458867:EHL458872 ERF458867:ERH458872 FBB458867:FBD458872 FKX458867:FKZ458872 FUT458867:FUV458872 GEP458867:GER458872 GOL458867:GON458872 GYH458867:GYJ458872 HID458867:HIF458872 HRZ458867:HSB458872 IBV458867:IBX458872 ILR458867:ILT458872 IVN458867:IVP458872 JFJ458867:JFL458872 JPF458867:JPH458872 JZB458867:JZD458872 KIX458867:KIZ458872 KST458867:KSV458872 LCP458867:LCR458872 LML458867:LMN458872 LWH458867:LWJ458872 MGD458867:MGF458872 MPZ458867:MQB458872 MZV458867:MZX458872 NJR458867:NJT458872 NTN458867:NTP458872 ODJ458867:ODL458872 ONF458867:ONH458872 OXB458867:OXD458872 PGX458867:PGZ458872 PQT458867:PQV458872 QAP458867:QAR458872 QKL458867:QKN458872 QUH458867:QUJ458872 RED458867:REF458872 RNZ458867:ROB458872 RXV458867:RXX458872 SHR458867:SHT458872 SRN458867:SRP458872 TBJ458867:TBL458872 TLF458867:TLH458872 TVB458867:TVD458872 UEX458867:UEZ458872 UOT458867:UOV458872 UYP458867:UYR458872 VIL458867:VIN458872 VSH458867:VSJ458872 WCD458867:WCF458872 WLZ458867:WMB458872 WVV458867:WVX458872 N524403:P524408 JJ524403:JL524408 TF524403:TH524408 ADB524403:ADD524408 AMX524403:AMZ524408 AWT524403:AWV524408 BGP524403:BGR524408 BQL524403:BQN524408 CAH524403:CAJ524408 CKD524403:CKF524408 CTZ524403:CUB524408 DDV524403:DDX524408 DNR524403:DNT524408 DXN524403:DXP524408 EHJ524403:EHL524408 ERF524403:ERH524408 FBB524403:FBD524408 FKX524403:FKZ524408 FUT524403:FUV524408 GEP524403:GER524408 GOL524403:GON524408 GYH524403:GYJ524408 HID524403:HIF524408 HRZ524403:HSB524408 IBV524403:IBX524408 ILR524403:ILT524408 IVN524403:IVP524408 JFJ524403:JFL524408 JPF524403:JPH524408 JZB524403:JZD524408 KIX524403:KIZ524408 KST524403:KSV524408 LCP524403:LCR524408 LML524403:LMN524408 LWH524403:LWJ524408 MGD524403:MGF524408 MPZ524403:MQB524408 MZV524403:MZX524408 NJR524403:NJT524408 NTN524403:NTP524408 ODJ524403:ODL524408 ONF524403:ONH524408 OXB524403:OXD524408 PGX524403:PGZ524408 PQT524403:PQV524408 QAP524403:QAR524408 QKL524403:QKN524408 QUH524403:QUJ524408 RED524403:REF524408 RNZ524403:ROB524408 RXV524403:RXX524408 SHR524403:SHT524408 SRN524403:SRP524408 TBJ524403:TBL524408 TLF524403:TLH524408 TVB524403:TVD524408 UEX524403:UEZ524408 UOT524403:UOV524408 UYP524403:UYR524408 VIL524403:VIN524408 VSH524403:VSJ524408 WCD524403:WCF524408 WLZ524403:WMB524408 WVV524403:WVX524408 N589939:P589944 JJ589939:JL589944 TF589939:TH589944 ADB589939:ADD589944 AMX589939:AMZ589944 AWT589939:AWV589944 BGP589939:BGR589944 BQL589939:BQN589944 CAH589939:CAJ589944 CKD589939:CKF589944 CTZ589939:CUB589944 DDV589939:DDX589944 DNR589939:DNT589944 DXN589939:DXP589944 EHJ589939:EHL589944 ERF589939:ERH589944 FBB589939:FBD589944 FKX589939:FKZ589944 FUT589939:FUV589944 GEP589939:GER589944 GOL589939:GON589944 GYH589939:GYJ589944 HID589939:HIF589944 HRZ589939:HSB589944 IBV589939:IBX589944 ILR589939:ILT589944 IVN589939:IVP589944 JFJ589939:JFL589944 JPF589939:JPH589944 JZB589939:JZD589944 KIX589939:KIZ589944 KST589939:KSV589944 LCP589939:LCR589944 LML589939:LMN589944 LWH589939:LWJ589944 MGD589939:MGF589944 MPZ589939:MQB589944 MZV589939:MZX589944 NJR589939:NJT589944 NTN589939:NTP589944 ODJ589939:ODL589944 ONF589939:ONH589944 OXB589939:OXD589944 PGX589939:PGZ589944 PQT589939:PQV589944 QAP589939:QAR589944 QKL589939:QKN589944 QUH589939:QUJ589944 RED589939:REF589944 RNZ589939:ROB589944 RXV589939:RXX589944 SHR589939:SHT589944 SRN589939:SRP589944 TBJ589939:TBL589944 TLF589939:TLH589944 TVB589939:TVD589944 UEX589939:UEZ589944 UOT589939:UOV589944 UYP589939:UYR589944 VIL589939:VIN589944 VSH589939:VSJ589944 WCD589939:WCF589944 WLZ589939:WMB589944 WVV589939:WVX589944 N655475:P655480 JJ655475:JL655480 TF655475:TH655480 ADB655475:ADD655480 AMX655475:AMZ655480 AWT655475:AWV655480 BGP655475:BGR655480 BQL655475:BQN655480 CAH655475:CAJ655480 CKD655475:CKF655480 CTZ655475:CUB655480 DDV655475:DDX655480 DNR655475:DNT655480 DXN655475:DXP655480 EHJ655475:EHL655480 ERF655475:ERH655480 FBB655475:FBD655480 FKX655475:FKZ655480 FUT655475:FUV655480 GEP655475:GER655480 GOL655475:GON655480 GYH655475:GYJ655480 HID655475:HIF655480 HRZ655475:HSB655480 IBV655475:IBX655480 ILR655475:ILT655480 IVN655475:IVP655480 JFJ655475:JFL655480 JPF655475:JPH655480 JZB655475:JZD655480 KIX655475:KIZ655480 KST655475:KSV655480 LCP655475:LCR655480 LML655475:LMN655480 LWH655475:LWJ655480 MGD655475:MGF655480 MPZ655475:MQB655480 MZV655475:MZX655480 NJR655475:NJT655480 NTN655475:NTP655480 ODJ655475:ODL655480 ONF655475:ONH655480 OXB655475:OXD655480 PGX655475:PGZ655480 PQT655475:PQV655480 QAP655475:QAR655480 QKL655475:QKN655480 QUH655475:QUJ655480 RED655475:REF655480 RNZ655475:ROB655480 RXV655475:RXX655480 SHR655475:SHT655480 SRN655475:SRP655480 TBJ655475:TBL655480 TLF655475:TLH655480 TVB655475:TVD655480 UEX655475:UEZ655480 UOT655475:UOV655480 UYP655475:UYR655480 VIL655475:VIN655480 VSH655475:VSJ655480 WCD655475:WCF655480 WLZ655475:WMB655480 WVV655475:WVX655480 N721011:P721016 JJ721011:JL721016 TF721011:TH721016 ADB721011:ADD721016 AMX721011:AMZ721016 AWT721011:AWV721016 BGP721011:BGR721016 BQL721011:BQN721016 CAH721011:CAJ721016 CKD721011:CKF721016 CTZ721011:CUB721016 DDV721011:DDX721016 DNR721011:DNT721016 DXN721011:DXP721016 EHJ721011:EHL721016 ERF721011:ERH721016 FBB721011:FBD721016 FKX721011:FKZ721016 FUT721011:FUV721016 GEP721011:GER721016 GOL721011:GON721016 GYH721011:GYJ721016 HID721011:HIF721016 HRZ721011:HSB721016 IBV721011:IBX721016 ILR721011:ILT721016 IVN721011:IVP721016 JFJ721011:JFL721016 JPF721011:JPH721016 JZB721011:JZD721016 KIX721011:KIZ721016 KST721011:KSV721016 LCP721011:LCR721016 LML721011:LMN721016 LWH721011:LWJ721016 MGD721011:MGF721016 MPZ721011:MQB721016 MZV721011:MZX721016 NJR721011:NJT721016 NTN721011:NTP721016 ODJ721011:ODL721016 ONF721011:ONH721016 OXB721011:OXD721016 PGX721011:PGZ721016 PQT721011:PQV721016 QAP721011:QAR721016 QKL721011:QKN721016 QUH721011:QUJ721016 RED721011:REF721016 RNZ721011:ROB721016 RXV721011:RXX721016 SHR721011:SHT721016 SRN721011:SRP721016 TBJ721011:TBL721016 TLF721011:TLH721016 TVB721011:TVD721016 UEX721011:UEZ721016 UOT721011:UOV721016 UYP721011:UYR721016 VIL721011:VIN721016 VSH721011:VSJ721016 WCD721011:WCF721016 WLZ721011:WMB721016 WVV721011:WVX721016 N786547:P786552 JJ786547:JL786552 TF786547:TH786552 ADB786547:ADD786552 AMX786547:AMZ786552 AWT786547:AWV786552 BGP786547:BGR786552 BQL786547:BQN786552 CAH786547:CAJ786552 CKD786547:CKF786552 CTZ786547:CUB786552 DDV786547:DDX786552 DNR786547:DNT786552 DXN786547:DXP786552 EHJ786547:EHL786552 ERF786547:ERH786552 FBB786547:FBD786552 FKX786547:FKZ786552 FUT786547:FUV786552 GEP786547:GER786552 GOL786547:GON786552 GYH786547:GYJ786552 HID786547:HIF786552 HRZ786547:HSB786552 IBV786547:IBX786552 ILR786547:ILT786552 IVN786547:IVP786552 JFJ786547:JFL786552 JPF786547:JPH786552 JZB786547:JZD786552 KIX786547:KIZ786552 KST786547:KSV786552 LCP786547:LCR786552 LML786547:LMN786552 LWH786547:LWJ786552 MGD786547:MGF786552 MPZ786547:MQB786552 MZV786547:MZX786552 NJR786547:NJT786552 NTN786547:NTP786552 ODJ786547:ODL786552 ONF786547:ONH786552 OXB786547:OXD786552 PGX786547:PGZ786552 PQT786547:PQV786552 QAP786547:QAR786552 QKL786547:QKN786552 QUH786547:QUJ786552 RED786547:REF786552 RNZ786547:ROB786552 RXV786547:RXX786552 SHR786547:SHT786552 SRN786547:SRP786552 TBJ786547:TBL786552 TLF786547:TLH786552 TVB786547:TVD786552 UEX786547:UEZ786552 UOT786547:UOV786552 UYP786547:UYR786552 VIL786547:VIN786552 VSH786547:VSJ786552 WCD786547:WCF786552 WLZ786547:WMB786552 WVV786547:WVX786552 N852083:P852088 JJ852083:JL852088 TF852083:TH852088 ADB852083:ADD852088 AMX852083:AMZ852088 AWT852083:AWV852088 BGP852083:BGR852088 BQL852083:BQN852088 CAH852083:CAJ852088 CKD852083:CKF852088 CTZ852083:CUB852088 DDV852083:DDX852088 DNR852083:DNT852088 DXN852083:DXP852088 EHJ852083:EHL852088 ERF852083:ERH852088 FBB852083:FBD852088 FKX852083:FKZ852088 FUT852083:FUV852088 GEP852083:GER852088 GOL852083:GON852088 GYH852083:GYJ852088 HID852083:HIF852088 HRZ852083:HSB852088 IBV852083:IBX852088 ILR852083:ILT852088 IVN852083:IVP852088 JFJ852083:JFL852088 JPF852083:JPH852088 JZB852083:JZD852088 KIX852083:KIZ852088 KST852083:KSV852088 LCP852083:LCR852088 LML852083:LMN852088 LWH852083:LWJ852088 MGD852083:MGF852088 MPZ852083:MQB852088 MZV852083:MZX852088 NJR852083:NJT852088 NTN852083:NTP852088 ODJ852083:ODL852088 ONF852083:ONH852088 OXB852083:OXD852088 PGX852083:PGZ852088 PQT852083:PQV852088 QAP852083:QAR852088 QKL852083:QKN852088 QUH852083:QUJ852088 RED852083:REF852088 RNZ852083:ROB852088 RXV852083:RXX852088 SHR852083:SHT852088 SRN852083:SRP852088 TBJ852083:TBL852088 TLF852083:TLH852088 TVB852083:TVD852088 UEX852083:UEZ852088 UOT852083:UOV852088 UYP852083:UYR852088 VIL852083:VIN852088 VSH852083:VSJ852088 WCD852083:WCF852088 WLZ852083:WMB852088 WVV852083:WVX852088 N917619:P917624 JJ917619:JL917624 TF917619:TH917624 ADB917619:ADD917624 AMX917619:AMZ917624 AWT917619:AWV917624 BGP917619:BGR917624 BQL917619:BQN917624 CAH917619:CAJ917624 CKD917619:CKF917624 CTZ917619:CUB917624 DDV917619:DDX917624 DNR917619:DNT917624 DXN917619:DXP917624 EHJ917619:EHL917624 ERF917619:ERH917624 FBB917619:FBD917624 FKX917619:FKZ917624 FUT917619:FUV917624 GEP917619:GER917624 GOL917619:GON917624 GYH917619:GYJ917624 HID917619:HIF917624 HRZ917619:HSB917624 IBV917619:IBX917624 ILR917619:ILT917624 IVN917619:IVP917624 JFJ917619:JFL917624 JPF917619:JPH917624 JZB917619:JZD917624 KIX917619:KIZ917624 KST917619:KSV917624 LCP917619:LCR917624 LML917619:LMN917624 LWH917619:LWJ917624 MGD917619:MGF917624 MPZ917619:MQB917624 MZV917619:MZX917624 NJR917619:NJT917624 NTN917619:NTP917624 ODJ917619:ODL917624 ONF917619:ONH917624 OXB917619:OXD917624 PGX917619:PGZ917624 PQT917619:PQV917624 QAP917619:QAR917624 QKL917619:QKN917624 QUH917619:QUJ917624 RED917619:REF917624 RNZ917619:ROB917624 RXV917619:RXX917624 SHR917619:SHT917624 SRN917619:SRP917624 TBJ917619:TBL917624 TLF917619:TLH917624 TVB917619:TVD917624 UEX917619:UEZ917624 UOT917619:UOV917624 UYP917619:UYR917624 VIL917619:VIN917624 VSH917619:VSJ917624 WCD917619:WCF917624 WLZ917619:WMB917624 WVV917619:WVX917624 N983155:P983160 JJ983155:JL983160 TF983155:TH983160 ADB983155:ADD983160 AMX983155:AMZ983160 AWT983155:AWV983160 BGP983155:BGR983160 BQL983155:BQN983160 CAH983155:CAJ983160 CKD983155:CKF983160 CTZ983155:CUB983160 DDV983155:DDX983160 DNR983155:DNT983160 DXN983155:DXP983160 EHJ983155:EHL983160 ERF983155:ERH983160 FBB983155:FBD983160 FKX983155:FKZ983160 FUT983155:FUV983160 GEP983155:GER983160 GOL983155:GON983160 GYH983155:GYJ983160 HID983155:HIF983160 HRZ983155:HSB983160 IBV983155:IBX983160 ILR983155:ILT983160 IVN983155:IVP983160 JFJ983155:JFL983160 JPF983155:JPH983160 JZB983155:JZD983160 KIX983155:KIZ983160 KST983155:KSV983160 LCP983155:LCR983160 LML983155:LMN983160 LWH983155:LWJ983160 MGD983155:MGF983160 MPZ983155:MQB983160 MZV983155:MZX983160 NJR983155:NJT983160 NTN983155:NTP983160 ODJ983155:ODL983160 ONF983155:ONH983160 OXB983155:OXD983160 PGX983155:PGZ983160 PQT983155:PQV983160 QAP983155:QAR983160 QKL983155:QKN983160 QUH983155:QUJ983160 RED983155:REF983160 RNZ983155:ROB983160 RXV983155:RXX983160 SHR983155:SHT983160 SRN983155:SRP983160 TBJ983155:TBL983160 TLF983155:TLH983160 TVB983155:TVD983160 UEX983155:UEZ983160 UOT983155:UOV983160 UYP983155:UYR983160 VIL983155:VIN983160 VSH983155:VSJ983160 WCD983155:WCF983160 WLZ983155:WMB983160 WVV983155:WVX983160 S115:U120 JO115:JQ120 TK115:TM120 ADG115:ADI120 ANC115:ANE120 AWY115:AXA120 BGU115:BGW120 BQQ115:BQS120 CAM115:CAO120 CKI115:CKK120 CUE115:CUG120 DEA115:DEC120 DNW115:DNY120 DXS115:DXU120 EHO115:EHQ120 ERK115:ERM120 FBG115:FBI120 FLC115:FLE120 FUY115:FVA120 GEU115:GEW120 GOQ115:GOS120 GYM115:GYO120 HII115:HIK120 HSE115:HSG120 ICA115:ICC120 ILW115:ILY120 IVS115:IVU120 JFO115:JFQ120 JPK115:JPM120 JZG115:JZI120 KJC115:KJE120 KSY115:KTA120 LCU115:LCW120 LMQ115:LMS120 LWM115:LWO120 MGI115:MGK120 MQE115:MQG120 NAA115:NAC120 NJW115:NJY120 NTS115:NTU120 ODO115:ODQ120 ONK115:ONM120 OXG115:OXI120 PHC115:PHE120 PQY115:PRA120 QAU115:QAW120 QKQ115:QKS120 QUM115:QUO120 REI115:REK120 ROE115:ROG120 RYA115:RYC120 SHW115:SHY120 SRS115:SRU120 TBO115:TBQ120 TLK115:TLM120 TVG115:TVI120 UFC115:UFE120 UOY115:UPA120 UYU115:UYW120 VIQ115:VIS120 VSM115:VSO120 WCI115:WCK120 WME115:WMG120 WWA115:WWC120 S65651:U65656 JO65651:JQ65656 TK65651:TM65656 ADG65651:ADI65656 ANC65651:ANE65656 AWY65651:AXA65656 BGU65651:BGW65656 BQQ65651:BQS65656 CAM65651:CAO65656 CKI65651:CKK65656 CUE65651:CUG65656 DEA65651:DEC65656 DNW65651:DNY65656 DXS65651:DXU65656 EHO65651:EHQ65656 ERK65651:ERM65656 FBG65651:FBI65656 FLC65651:FLE65656 FUY65651:FVA65656 GEU65651:GEW65656 GOQ65651:GOS65656 GYM65651:GYO65656 HII65651:HIK65656 HSE65651:HSG65656 ICA65651:ICC65656 ILW65651:ILY65656 IVS65651:IVU65656 JFO65651:JFQ65656 JPK65651:JPM65656 JZG65651:JZI65656 KJC65651:KJE65656 KSY65651:KTA65656 LCU65651:LCW65656 LMQ65651:LMS65656 LWM65651:LWO65656 MGI65651:MGK65656 MQE65651:MQG65656 NAA65651:NAC65656 NJW65651:NJY65656 NTS65651:NTU65656 ODO65651:ODQ65656 ONK65651:ONM65656 OXG65651:OXI65656 PHC65651:PHE65656 PQY65651:PRA65656 QAU65651:QAW65656 QKQ65651:QKS65656 QUM65651:QUO65656 REI65651:REK65656 ROE65651:ROG65656 RYA65651:RYC65656 SHW65651:SHY65656 SRS65651:SRU65656 TBO65651:TBQ65656 TLK65651:TLM65656 TVG65651:TVI65656 UFC65651:UFE65656 UOY65651:UPA65656 UYU65651:UYW65656 VIQ65651:VIS65656 VSM65651:VSO65656 WCI65651:WCK65656 WME65651:WMG65656 WWA65651:WWC65656 S131187:U131192 JO131187:JQ131192 TK131187:TM131192 ADG131187:ADI131192 ANC131187:ANE131192 AWY131187:AXA131192 BGU131187:BGW131192 BQQ131187:BQS131192 CAM131187:CAO131192 CKI131187:CKK131192 CUE131187:CUG131192 DEA131187:DEC131192 DNW131187:DNY131192 DXS131187:DXU131192 EHO131187:EHQ131192 ERK131187:ERM131192 FBG131187:FBI131192 FLC131187:FLE131192 FUY131187:FVA131192 GEU131187:GEW131192 GOQ131187:GOS131192 GYM131187:GYO131192 HII131187:HIK131192 HSE131187:HSG131192 ICA131187:ICC131192 ILW131187:ILY131192 IVS131187:IVU131192 JFO131187:JFQ131192 JPK131187:JPM131192 JZG131187:JZI131192 KJC131187:KJE131192 KSY131187:KTA131192 LCU131187:LCW131192 LMQ131187:LMS131192 LWM131187:LWO131192 MGI131187:MGK131192 MQE131187:MQG131192 NAA131187:NAC131192 NJW131187:NJY131192 NTS131187:NTU131192 ODO131187:ODQ131192 ONK131187:ONM131192 OXG131187:OXI131192 PHC131187:PHE131192 PQY131187:PRA131192 QAU131187:QAW131192 QKQ131187:QKS131192 QUM131187:QUO131192 REI131187:REK131192 ROE131187:ROG131192 RYA131187:RYC131192 SHW131187:SHY131192 SRS131187:SRU131192 TBO131187:TBQ131192 TLK131187:TLM131192 TVG131187:TVI131192 UFC131187:UFE131192 UOY131187:UPA131192 UYU131187:UYW131192 VIQ131187:VIS131192 VSM131187:VSO131192 WCI131187:WCK131192 WME131187:WMG131192 WWA131187:WWC131192 S196723:U196728 JO196723:JQ196728 TK196723:TM196728 ADG196723:ADI196728 ANC196723:ANE196728 AWY196723:AXA196728 BGU196723:BGW196728 BQQ196723:BQS196728 CAM196723:CAO196728 CKI196723:CKK196728 CUE196723:CUG196728 DEA196723:DEC196728 DNW196723:DNY196728 DXS196723:DXU196728 EHO196723:EHQ196728 ERK196723:ERM196728 FBG196723:FBI196728 FLC196723:FLE196728 FUY196723:FVA196728 GEU196723:GEW196728 GOQ196723:GOS196728 GYM196723:GYO196728 HII196723:HIK196728 HSE196723:HSG196728 ICA196723:ICC196728 ILW196723:ILY196728 IVS196723:IVU196728 JFO196723:JFQ196728 JPK196723:JPM196728 JZG196723:JZI196728 KJC196723:KJE196728 KSY196723:KTA196728 LCU196723:LCW196728 LMQ196723:LMS196728 LWM196723:LWO196728 MGI196723:MGK196728 MQE196723:MQG196728 NAA196723:NAC196728 NJW196723:NJY196728 NTS196723:NTU196728 ODO196723:ODQ196728 ONK196723:ONM196728 OXG196723:OXI196728 PHC196723:PHE196728 PQY196723:PRA196728 QAU196723:QAW196728 QKQ196723:QKS196728 QUM196723:QUO196728 REI196723:REK196728 ROE196723:ROG196728 RYA196723:RYC196728 SHW196723:SHY196728 SRS196723:SRU196728 TBO196723:TBQ196728 TLK196723:TLM196728 TVG196723:TVI196728 UFC196723:UFE196728 UOY196723:UPA196728 UYU196723:UYW196728 VIQ196723:VIS196728 VSM196723:VSO196728 WCI196723:WCK196728 WME196723:WMG196728 WWA196723:WWC196728 S262259:U262264 JO262259:JQ262264 TK262259:TM262264 ADG262259:ADI262264 ANC262259:ANE262264 AWY262259:AXA262264 BGU262259:BGW262264 BQQ262259:BQS262264 CAM262259:CAO262264 CKI262259:CKK262264 CUE262259:CUG262264 DEA262259:DEC262264 DNW262259:DNY262264 DXS262259:DXU262264 EHO262259:EHQ262264 ERK262259:ERM262264 FBG262259:FBI262264 FLC262259:FLE262264 FUY262259:FVA262264 GEU262259:GEW262264 GOQ262259:GOS262264 GYM262259:GYO262264 HII262259:HIK262264 HSE262259:HSG262264 ICA262259:ICC262264 ILW262259:ILY262264 IVS262259:IVU262264 JFO262259:JFQ262264 JPK262259:JPM262264 JZG262259:JZI262264 KJC262259:KJE262264 KSY262259:KTA262264 LCU262259:LCW262264 LMQ262259:LMS262264 LWM262259:LWO262264 MGI262259:MGK262264 MQE262259:MQG262264 NAA262259:NAC262264 NJW262259:NJY262264 NTS262259:NTU262264 ODO262259:ODQ262264 ONK262259:ONM262264 OXG262259:OXI262264 PHC262259:PHE262264 PQY262259:PRA262264 QAU262259:QAW262264 QKQ262259:QKS262264 QUM262259:QUO262264 REI262259:REK262264 ROE262259:ROG262264 RYA262259:RYC262264 SHW262259:SHY262264 SRS262259:SRU262264 TBO262259:TBQ262264 TLK262259:TLM262264 TVG262259:TVI262264 UFC262259:UFE262264 UOY262259:UPA262264 UYU262259:UYW262264 VIQ262259:VIS262264 VSM262259:VSO262264 WCI262259:WCK262264 WME262259:WMG262264 WWA262259:WWC262264 S327795:U327800 JO327795:JQ327800 TK327795:TM327800 ADG327795:ADI327800 ANC327795:ANE327800 AWY327795:AXA327800 BGU327795:BGW327800 BQQ327795:BQS327800 CAM327795:CAO327800 CKI327795:CKK327800 CUE327795:CUG327800 DEA327795:DEC327800 DNW327795:DNY327800 DXS327795:DXU327800 EHO327795:EHQ327800 ERK327795:ERM327800 FBG327795:FBI327800 FLC327795:FLE327800 FUY327795:FVA327800 GEU327795:GEW327800 GOQ327795:GOS327800 GYM327795:GYO327800 HII327795:HIK327800 HSE327795:HSG327800 ICA327795:ICC327800 ILW327795:ILY327800 IVS327795:IVU327800 JFO327795:JFQ327800 JPK327795:JPM327800 JZG327795:JZI327800 KJC327795:KJE327800 KSY327795:KTA327800 LCU327795:LCW327800 LMQ327795:LMS327800 LWM327795:LWO327800 MGI327795:MGK327800 MQE327795:MQG327800 NAA327795:NAC327800 NJW327795:NJY327800 NTS327795:NTU327800 ODO327795:ODQ327800 ONK327795:ONM327800 OXG327795:OXI327800 PHC327795:PHE327800 PQY327795:PRA327800 QAU327795:QAW327800 QKQ327795:QKS327800 QUM327795:QUO327800 REI327795:REK327800 ROE327795:ROG327800 RYA327795:RYC327800 SHW327795:SHY327800 SRS327795:SRU327800 TBO327795:TBQ327800 TLK327795:TLM327800 TVG327795:TVI327800 UFC327795:UFE327800 UOY327795:UPA327800 UYU327795:UYW327800 VIQ327795:VIS327800 VSM327795:VSO327800 WCI327795:WCK327800 WME327795:WMG327800 WWA327795:WWC327800 S393331:U393336 JO393331:JQ393336 TK393331:TM393336 ADG393331:ADI393336 ANC393331:ANE393336 AWY393331:AXA393336 BGU393331:BGW393336 BQQ393331:BQS393336 CAM393331:CAO393336 CKI393331:CKK393336 CUE393331:CUG393336 DEA393331:DEC393336 DNW393331:DNY393336 DXS393331:DXU393336 EHO393331:EHQ393336 ERK393331:ERM393336 FBG393331:FBI393336 FLC393331:FLE393336 FUY393331:FVA393336 GEU393331:GEW393336 GOQ393331:GOS393336 GYM393331:GYO393336 HII393331:HIK393336 HSE393331:HSG393336 ICA393331:ICC393336 ILW393331:ILY393336 IVS393331:IVU393336 JFO393331:JFQ393336 JPK393331:JPM393336 JZG393331:JZI393336 KJC393331:KJE393336 KSY393331:KTA393336 LCU393331:LCW393336 LMQ393331:LMS393336 LWM393331:LWO393336 MGI393331:MGK393336 MQE393331:MQG393336 NAA393331:NAC393336 NJW393331:NJY393336 NTS393331:NTU393336 ODO393331:ODQ393336 ONK393331:ONM393336 OXG393331:OXI393336 PHC393331:PHE393336 PQY393331:PRA393336 QAU393331:QAW393336 QKQ393331:QKS393336 QUM393331:QUO393336 REI393331:REK393336 ROE393331:ROG393336 RYA393331:RYC393336 SHW393331:SHY393336 SRS393331:SRU393336 TBO393331:TBQ393336 TLK393331:TLM393336 TVG393331:TVI393336 UFC393331:UFE393336 UOY393331:UPA393336 UYU393331:UYW393336 VIQ393331:VIS393336 VSM393331:VSO393336 WCI393331:WCK393336 WME393331:WMG393336 WWA393331:WWC393336 S458867:U458872 JO458867:JQ458872 TK458867:TM458872 ADG458867:ADI458872 ANC458867:ANE458872 AWY458867:AXA458872 BGU458867:BGW458872 BQQ458867:BQS458872 CAM458867:CAO458872 CKI458867:CKK458872 CUE458867:CUG458872 DEA458867:DEC458872 DNW458867:DNY458872 DXS458867:DXU458872 EHO458867:EHQ458872 ERK458867:ERM458872 FBG458867:FBI458872 FLC458867:FLE458872 FUY458867:FVA458872 GEU458867:GEW458872 GOQ458867:GOS458872 GYM458867:GYO458872 HII458867:HIK458872 HSE458867:HSG458872 ICA458867:ICC458872 ILW458867:ILY458872 IVS458867:IVU458872 JFO458867:JFQ458872 JPK458867:JPM458872 JZG458867:JZI458872 KJC458867:KJE458872 KSY458867:KTA458872 LCU458867:LCW458872 LMQ458867:LMS458872 LWM458867:LWO458872 MGI458867:MGK458872 MQE458867:MQG458872 NAA458867:NAC458872 NJW458867:NJY458872 NTS458867:NTU458872 ODO458867:ODQ458872 ONK458867:ONM458872 OXG458867:OXI458872 PHC458867:PHE458872 PQY458867:PRA458872 QAU458867:QAW458872 QKQ458867:QKS458872 QUM458867:QUO458872 REI458867:REK458872 ROE458867:ROG458872 RYA458867:RYC458872 SHW458867:SHY458872 SRS458867:SRU458872 TBO458867:TBQ458872 TLK458867:TLM458872 TVG458867:TVI458872 UFC458867:UFE458872 UOY458867:UPA458872 UYU458867:UYW458872 VIQ458867:VIS458872 VSM458867:VSO458872 WCI458867:WCK458872 WME458867:WMG458872 WWA458867:WWC458872 S524403:U524408 JO524403:JQ524408 TK524403:TM524408 ADG524403:ADI524408 ANC524403:ANE524408 AWY524403:AXA524408 BGU524403:BGW524408 BQQ524403:BQS524408 CAM524403:CAO524408 CKI524403:CKK524408 CUE524403:CUG524408 DEA524403:DEC524408 DNW524403:DNY524408 DXS524403:DXU524408 EHO524403:EHQ524408 ERK524403:ERM524408 FBG524403:FBI524408 FLC524403:FLE524408 FUY524403:FVA524408 GEU524403:GEW524408 GOQ524403:GOS524408 GYM524403:GYO524408 HII524403:HIK524408 HSE524403:HSG524408 ICA524403:ICC524408 ILW524403:ILY524408 IVS524403:IVU524408 JFO524403:JFQ524408 JPK524403:JPM524408 JZG524403:JZI524408 KJC524403:KJE524408 KSY524403:KTA524408 LCU524403:LCW524408 LMQ524403:LMS524408 LWM524403:LWO524408 MGI524403:MGK524408 MQE524403:MQG524408 NAA524403:NAC524408 NJW524403:NJY524408 NTS524403:NTU524408 ODO524403:ODQ524408 ONK524403:ONM524408 OXG524403:OXI524408 PHC524403:PHE524408 PQY524403:PRA524408 QAU524403:QAW524408 QKQ524403:QKS524408 QUM524403:QUO524408 REI524403:REK524408 ROE524403:ROG524408 RYA524403:RYC524408 SHW524403:SHY524408 SRS524403:SRU524408 TBO524403:TBQ524408 TLK524403:TLM524408 TVG524403:TVI524408 UFC524403:UFE524408 UOY524403:UPA524408 UYU524403:UYW524408 VIQ524403:VIS524408 VSM524403:VSO524408 WCI524403:WCK524408 WME524403:WMG524408 WWA524403:WWC524408 S589939:U589944 JO589939:JQ589944 TK589939:TM589944 ADG589939:ADI589944 ANC589939:ANE589944 AWY589939:AXA589944 BGU589939:BGW589944 BQQ589939:BQS589944 CAM589939:CAO589944 CKI589939:CKK589944 CUE589939:CUG589944 DEA589939:DEC589944 DNW589939:DNY589944 DXS589939:DXU589944 EHO589939:EHQ589944 ERK589939:ERM589944 FBG589939:FBI589944 FLC589939:FLE589944 FUY589939:FVA589944 GEU589939:GEW589944 GOQ589939:GOS589944 GYM589939:GYO589944 HII589939:HIK589944 HSE589939:HSG589944 ICA589939:ICC589944 ILW589939:ILY589944 IVS589939:IVU589944 JFO589939:JFQ589944 JPK589939:JPM589944 JZG589939:JZI589944 KJC589939:KJE589944 KSY589939:KTA589944 LCU589939:LCW589944 LMQ589939:LMS589944 LWM589939:LWO589944 MGI589939:MGK589944 MQE589939:MQG589944 NAA589939:NAC589944 NJW589939:NJY589944 NTS589939:NTU589944 ODO589939:ODQ589944 ONK589939:ONM589944 OXG589939:OXI589944 PHC589939:PHE589944 PQY589939:PRA589944 QAU589939:QAW589944 QKQ589939:QKS589944 QUM589939:QUO589944 REI589939:REK589944 ROE589939:ROG589944 RYA589939:RYC589944 SHW589939:SHY589944 SRS589939:SRU589944 TBO589939:TBQ589944 TLK589939:TLM589944 TVG589939:TVI589944 UFC589939:UFE589944 UOY589939:UPA589944 UYU589939:UYW589944 VIQ589939:VIS589944 VSM589939:VSO589944 WCI589939:WCK589944 WME589939:WMG589944 WWA589939:WWC589944 S655475:U655480 JO655475:JQ655480 TK655475:TM655480 ADG655475:ADI655480 ANC655475:ANE655480 AWY655475:AXA655480 BGU655475:BGW655480 BQQ655475:BQS655480 CAM655475:CAO655480 CKI655475:CKK655480 CUE655475:CUG655480 DEA655475:DEC655480 DNW655475:DNY655480 DXS655475:DXU655480 EHO655475:EHQ655480 ERK655475:ERM655480 FBG655475:FBI655480 FLC655475:FLE655480 FUY655475:FVA655480 GEU655475:GEW655480 GOQ655475:GOS655480 GYM655475:GYO655480 HII655475:HIK655480 HSE655475:HSG655480 ICA655475:ICC655480 ILW655475:ILY655480 IVS655475:IVU655480 JFO655475:JFQ655480 JPK655475:JPM655480 JZG655475:JZI655480 KJC655475:KJE655480 KSY655475:KTA655480 LCU655475:LCW655480 LMQ655475:LMS655480 LWM655475:LWO655480 MGI655475:MGK655480 MQE655475:MQG655480 NAA655475:NAC655480 NJW655475:NJY655480 NTS655475:NTU655480 ODO655475:ODQ655480 ONK655475:ONM655480 OXG655475:OXI655480 PHC655475:PHE655480 PQY655475:PRA655480 QAU655475:QAW655480 QKQ655475:QKS655480 QUM655475:QUO655480 REI655475:REK655480 ROE655475:ROG655480 RYA655475:RYC655480 SHW655475:SHY655480 SRS655475:SRU655480 TBO655475:TBQ655480 TLK655475:TLM655480 TVG655475:TVI655480 UFC655475:UFE655480 UOY655475:UPA655480 UYU655475:UYW655480 VIQ655475:VIS655480 VSM655475:VSO655480 WCI655475:WCK655480 WME655475:WMG655480 WWA655475:WWC655480 S721011:U721016 JO721011:JQ721016 TK721011:TM721016 ADG721011:ADI721016 ANC721011:ANE721016 AWY721011:AXA721016 BGU721011:BGW721016 BQQ721011:BQS721016 CAM721011:CAO721016 CKI721011:CKK721016 CUE721011:CUG721016 DEA721011:DEC721016 DNW721011:DNY721016 DXS721011:DXU721016 EHO721011:EHQ721016 ERK721011:ERM721016 FBG721011:FBI721016 FLC721011:FLE721016 FUY721011:FVA721016 GEU721011:GEW721016 GOQ721011:GOS721016 GYM721011:GYO721016 HII721011:HIK721016 HSE721011:HSG721016 ICA721011:ICC721016 ILW721011:ILY721016 IVS721011:IVU721016 JFO721011:JFQ721016 JPK721011:JPM721016 JZG721011:JZI721016 KJC721011:KJE721016 KSY721011:KTA721016 LCU721011:LCW721016 LMQ721011:LMS721016 LWM721011:LWO721016 MGI721011:MGK721016 MQE721011:MQG721016 NAA721011:NAC721016 NJW721011:NJY721016 NTS721011:NTU721016 ODO721011:ODQ721016 ONK721011:ONM721016 OXG721011:OXI721016 PHC721011:PHE721016 PQY721011:PRA721016 QAU721011:QAW721016 QKQ721011:QKS721016 QUM721011:QUO721016 REI721011:REK721016 ROE721011:ROG721016 RYA721011:RYC721016 SHW721011:SHY721016 SRS721011:SRU721016 TBO721011:TBQ721016 TLK721011:TLM721016 TVG721011:TVI721016 UFC721011:UFE721016 UOY721011:UPA721016 UYU721011:UYW721016 VIQ721011:VIS721016 VSM721011:VSO721016 WCI721011:WCK721016 WME721011:WMG721016 WWA721011:WWC721016 S786547:U786552 JO786547:JQ786552 TK786547:TM786552 ADG786547:ADI786552 ANC786547:ANE786552 AWY786547:AXA786552 BGU786547:BGW786552 BQQ786547:BQS786552 CAM786547:CAO786552 CKI786547:CKK786552 CUE786547:CUG786552 DEA786547:DEC786552 DNW786547:DNY786552 DXS786547:DXU786552 EHO786547:EHQ786552 ERK786547:ERM786552 FBG786547:FBI786552 FLC786547:FLE786552 FUY786547:FVA786552 GEU786547:GEW786552 GOQ786547:GOS786552 GYM786547:GYO786552 HII786547:HIK786552 HSE786547:HSG786552 ICA786547:ICC786552 ILW786547:ILY786552 IVS786547:IVU786552 JFO786547:JFQ786552 JPK786547:JPM786552 JZG786547:JZI786552 KJC786547:KJE786552 KSY786547:KTA786552 LCU786547:LCW786552 LMQ786547:LMS786552 LWM786547:LWO786552 MGI786547:MGK786552 MQE786547:MQG786552 NAA786547:NAC786552 NJW786547:NJY786552 NTS786547:NTU786552 ODO786547:ODQ786552 ONK786547:ONM786552 OXG786547:OXI786552 PHC786547:PHE786552 PQY786547:PRA786552 QAU786547:QAW786552 QKQ786547:QKS786552 QUM786547:QUO786552 REI786547:REK786552 ROE786547:ROG786552 RYA786547:RYC786552 SHW786547:SHY786552 SRS786547:SRU786552 TBO786547:TBQ786552 TLK786547:TLM786552 TVG786547:TVI786552 UFC786547:UFE786552 UOY786547:UPA786552 UYU786547:UYW786552 VIQ786547:VIS786552 VSM786547:VSO786552 WCI786547:WCK786552 WME786547:WMG786552 WWA786547:WWC786552 S852083:U852088 JO852083:JQ852088 TK852083:TM852088 ADG852083:ADI852088 ANC852083:ANE852088 AWY852083:AXA852088 BGU852083:BGW852088 BQQ852083:BQS852088 CAM852083:CAO852088 CKI852083:CKK852088 CUE852083:CUG852088 DEA852083:DEC852088 DNW852083:DNY852088 DXS852083:DXU852088 EHO852083:EHQ852088 ERK852083:ERM852088 FBG852083:FBI852088 FLC852083:FLE852088 FUY852083:FVA852088 GEU852083:GEW852088 GOQ852083:GOS852088 GYM852083:GYO852088 HII852083:HIK852088 HSE852083:HSG852088 ICA852083:ICC852088 ILW852083:ILY852088 IVS852083:IVU852088 JFO852083:JFQ852088 JPK852083:JPM852088 JZG852083:JZI852088 KJC852083:KJE852088 KSY852083:KTA852088 LCU852083:LCW852088 LMQ852083:LMS852088 LWM852083:LWO852088 MGI852083:MGK852088 MQE852083:MQG852088 NAA852083:NAC852088 NJW852083:NJY852088 NTS852083:NTU852088 ODO852083:ODQ852088 ONK852083:ONM852088 OXG852083:OXI852088 PHC852083:PHE852088 PQY852083:PRA852088 QAU852083:QAW852088 QKQ852083:QKS852088 QUM852083:QUO852088 REI852083:REK852088 ROE852083:ROG852088 RYA852083:RYC852088 SHW852083:SHY852088 SRS852083:SRU852088 TBO852083:TBQ852088 TLK852083:TLM852088 TVG852083:TVI852088 UFC852083:UFE852088 UOY852083:UPA852088 UYU852083:UYW852088 VIQ852083:VIS852088 VSM852083:VSO852088 WCI852083:WCK852088 WME852083:WMG852088 WWA852083:WWC852088 S917619:U917624 JO917619:JQ917624 TK917619:TM917624 ADG917619:ADI917624 ANC917619:ANE917624 AWY917619:AXA917624 BGU917619:BGW917624 BQQ917619:BQS917624 CAM917619:CAO917624 CKI917619:CKK917624 CUE917619:CUG917624 DEA917619:DEC917624 DNW917619:DNY917624 DXS917619:DXU917624 EHO917619:EHQ917624 ERK917619:ERM917624 FBG917619:FBI917624 FLC917619:FLE917624 FUY917619:FVA917624 GEU917619:GEW917624 GOQ917619:GOS917624 GYM917619:GYO917624 HII917619:HIK917624 HSE917619:HSG917624 ICA917619:ICC917624 ILW917619:ILY917624 IVS917619:IVU917624 JFO917619:JFQ917624 JPK917619:JPM917624 JZG917619:JZI917624 KJC917619:KJE917624 KSY917619:KTA917624 LCU917619:LCW917624 LMQ917619:LMS917624 LWM917619:LWO917624 MGI917619:MGK917624 MQE917619:MQG917624 NAA917619:NAC917624 NJW917619:NJY917624 NTS917619:NTU917624 ODO917619:ODQ917624 ONK917619:ONM917624 OXG917619:OXI917624 PHC917619:PHE917624 PQY917619:PRA917624 QAU917619:QAW917624 QKQ917619:QKS917624 QUM917619:QUO917624 REI917619:REK917624 ROE917619:ROG917624 RYA917619:RYC917624 SHW917619:SHY917624 SRS917619:SRU917624 TBO917619:TBQ917624 TLK917619:TLM917624 TVG917619:TVI917624 UFC917619:UFE917624 UOY917619:UPA917624 UYU917619:UYW917624 VIQ917619:VIS917624 VSM917619:VSO917624 WCI917619:WCK917624 WME917619:WMG917624 WWA917619:WWC917624 S983155:U983160 JO983155:JQ983160 TK983155:TM983160 ADG983155:ADI983160 ANC983155:ANE983160 AWY983155:AXA983160 BGU983155:BGW983160 BQQ983155:BQS983160 CAM983155:CAO983160 CKI983155:CKK983160 CUE983155:CUG983160 DEA983155:DEC983160 DNW983155:DNY983160 DXS983155:DXU983160 EHO983155:EHQ983160 ERK983155:ERM983160 FBG983155:FBI983160 FLC983155:FLE983160 FUY983155:FVA983160 GEU983155:GEW983160 GOQ983155:GOS983160 GYM983155:GYO983160 HII983155:HIK983160 HSE983155:HSG983160 ICA983155:ICC983160 ILW983155:ILY983160 IVS983155:IVU983160 JFO983155:JFQ983160 JPK983155:JPM983160 JZG983155:JZI983160 KJC983155:KJE983160 KSY983155:KTA983160 LCU983155:LCW983160 LMQ983155:LMS983160 LWM983155:LWO983160 MGI983155:MGK983160 MQE983155:MQG983160 NAA983155:NAC983160 NJW983155:NJY983160 NTS983155:NTU983160 ODO983155:ODQ983160 ONK983155:ONM983160 OXG983155:OXI983160 PHC983155:PHE983160 PQY983155:PRA983160 QAU983155:QAW983160 QKQ983155:QKS983160 QUM983155:QUO983160 REI983155:REK983160 ROE983155:ROG983160 RYA983155:RYC983160 SHW983155:SHY983160 SRS983155:SRU983160 TBO983155:TBQ983160 TLK983155:TLM983160 TVG983155:TVI983160 UFC983155:UFE983160 UOY983155:UPA983160 UYU983155:UYW983160 VIQ983155:VIS983160 VSM983155:VSO983160 WCI983155:WCK983160 WME983155:WMG983160 WWA983155:WWC983160 AR124:AU129 KN124:KQ129 UJ124:UM129 AEF124:AEI129 AOB124:AOE129 AXX124:AYA129 BHT124:BHW129 BRP124:BRS129 CBL124:CBO129 CLH124:CLK129 CVD124:CVG129 DEZ124:DFC129 DOV124:DOY129 DYR124:DYU129 EIN124:EIQ129 ESJ124:ESM129 FCF124:FCI129 FMB124:FME129 FVX124:FWA129 GFT124:GFW129 GPP124:GPS129 GZL124:GZO129 HJH124:HJK129 HTD124:HTG129 ICZ124:IDC129 IMV124:IMY129 IWR124:IWU129 JGN124:JGQ129 JQJ124:JQM129 KAF124:KAI129 KKB124:KKE129 KTX124:KUA129 LDT124:LDW129 LNP124:LNS129 LXL124:LXO129 MHH124:MHK129 MRD124:MRG129 NAZ124:NBC129 NKV124:NKY129 NUR124:NUU129 OEN124:OEQ129 OOJ124:OOM129 OYF124:OYI129 PIB124:PIE129 PRX124:PSA129 QBT124:QBW129 QLP124:QLS129 QVL124:QVO129 RFH124:RFK129 RPD124:RPG129 RYZ124:RZC129 SIV124:SIY129 SSR124:SSU129 TCN124:TCQ129 TMJ124:TMM129 TWF124:TWI129 UGB124:UGE129 UPX124:UQA129 UZT124:UZW129 VJP124:VJS129 VTL124:VTO129 WDH124:WDK129 WND124:WNG129 WWZ124:WXC129 AR65660:AU65665 KN65660:KQ65665 UJ65660:UM65665 AEF65660:AEI65665 AOB65660:AOE65665 AXX65660:AYA65665 BHT65660:BHW65665 BRP65660:BRS65665 CBL65660:CBO65665 CLH65660:CLK65665 CVD65660:CVG65665 DEZ65660:DFC65665 DOV65660:DOY65665 DYR65660:DYU65665 EIN65660:EIQ65665 ESJ65660:ESM65665 FCF65660:FCI65665 FMB65660:FME65665 FVX65660:FWA65665 GFT65660:GFW65665 GPP65660:GPS65665 GZL65660:GZO65665 HJH65660:HJK65665 HTD65660:HTG65665 ICZ65660:IDC65665 IMV65660:IMY65665 IWR65660:IWU65665 JGN65660:JGQ65665 JQJ65660:JQM65665 KAF65660:KAI65665 KKB65660:KKE65665 KTX65660:KUA65665 LDT65660:LDW65665 LNP65660:LNS65665 LXL65660:LXO65665 MHH65660:MHK65665 MRD65660:MRG65665 NAZ65660:NBC65665 NKV65660:NKY65665 NUR65660:NUU65665 OEN65660:OEQ65665 OOJ65660:OOM65665 OYF65660:OYI65665 PIB65660:PIE65665 PRX65660:PSA65665 QBT65660:QBW65665 QLP65660:QLS65665 QVL65660:QVO65665 RFH65660:RFK65665 RPD65660:RPG65665 RYZ65660:RZC65665 SIV65660:SIY65665 SSR65660:SSU65665 TCN65660:TCQ65665 TMJ65660:TMM65665 TWF65660:TWI65665 UGB65660:UGE65665 UPX65660:UQA65665 UZT65660:UZW65665 VJP65660:VJS65665 VTL65660:VTO65665 WDH65660:WDK65665 WND65660:WNG65665 WWZ65660:WXC65665 AR131196:AU131201 KN131196:KQ131201 UJ131196:UM131201 AEF131196:AEI131201 AOB131196:AOE131201 AXX131196:AYA131201 BHT131196:BHW131201 BRP131196:BRS131201 CBL131196:CBO131201 CLH131196:CLK131201 CVD131196:CVG131201 DEZ131196:DFC131201 DOV131196:DOY131201 DYR131196:DYU131201 EIN131196:EIQ131201 ESJ131196:ESM131201 FCF131196:FCI131201 FMB131196:FME131201 FVX131196:FWA131201 GFT131196:GFW131201 GPP131196:GPS131201 GZL131196:GZO131201 HJH131196:HJK131201 HTD131196:HTG131201 ICZ131196:IDC131201 IMV131196:IMY131201 IWR131196:IWU131201 JGN131196:JGQ131201 JQJ131196:JQM131201 KAF131196:KAI131201 KKB131196:KKE131201 KTX131196:KUA131201 LDT131196:LDW131201 LNP131196:LNS131201 LXL131196:LXO131201 MHH131196:MHK131201 MRD131196:MRG131201 NAZ131196:NBC131201 NKV131196:NKY131201 NUR131196:NUU131201 OEN131196:OEQ131201 OOJ131196:OOM131201 OYF131196:OYI131201 PIB131196:PIE131201 PRX131196:PSA131201 QBT131196:QBW131201 QLP131196:QLS131201 QVL131196:QVO131201 RFH131196:RFK131201 RPD131196:RPG131201 RYZ131196:RZC131201 SIV131196:SIY131201 SSR131196:SSU131201 TCN131196:TCQ131201 TMJ131196:TMM131201 TWF131196:TWI131201 UGB131196:UGE131201 UPX131196:UQA131201 UZT131196:UZW131201 VJP131196:VJS131201 VTL131196:VTO131201 WDH131196:WDK131201 WND131196:WNG131201 WWZ131196:WXC131201 AR196732:AU196737 KN196732:KQ196737 UJ196732:UM196737 AEF196732:AEI196737 AOB196732:AOE196737 AXX196732:AYA196737 BHT196732:BHW196737 BRP196732:BRS196737 CBL196732:CBO196737 CLH196732:CLK196737 CVD196732:CVG196737 DEZ196732:DFC196737 DOV196732:DOY196737 DYR196732:DYU196737 EIN196732:EIQ196737 ESJ196732:ESM196737 FCF196732:FCI196737 FMB196732:FME196737 FVX196732:FWA196737 GFT196732:GFW196737 GPP196732:GPS196737 GZL196732:GZO196737 HJH196732:HJK196737 HTD196732:HTG196737 ICZ196732:IDC196737 IMV196732:IMY196737 IWR196732:IWU196737 JGN196732:JGQ196737 JQJ196732:JQM196737 KAF196732:KAI196737 KKB196732:KKE196737 KTX196732:KUA196737 LDT196732:LDW196737 LNP196732:LNS196737 LXL196732:LXO196737 MHH196732:MHK196737 MRD196732:MRG196737 NAZ196732:NBC196737 NKV196732:NKY196737 NUR196732:NUU196737 OEN196732:OEQ196737 OOJ196732:OOM196737 OYF196732:OYI196737 PIB196732:PIE196737 PRX196732:PSA196737 QBT196732:QBW196737 QLP196732:QLS196737 QVL196732:QVO196737 RFH196732:RFK196737 RPD196732:RPG196737 RYZ196732:RZC196737 SIV196732:SIY196737 SSR196732:SSU196737 TCN196732:TCQ196737 TMJ196732:TMM196737 TWF196732:TWI196737 UGB196732:UGE196737 UPX196732:UQA196737 UZT196732:UZW196737 VJP196732:VJS196737 VTL196732:VTO196737 WDH196732:WDK196737 WND196732:WNG196737 WWZ196732:WXC196737 AR262268:AU262273 KN262268:KQ262273 UJ262268:UM262273 AEF262268:AEI262273 AOB262268:AOE262273 AXX262268:AYA262273 BHT262268:BHW262273 BRP262268:BRS262273 CBL262268:CBO262273 CLH262268:CLK262273 CVD262268:CVG262273 DEZ262268:DFC262273 DOV262268:DOY262273 DYR262268:DYU262273 EIN262268:EIQ262273 ESJ262268:ESM262273 FCF262268:FCI262273 FMB262268:FME262273 FVX262268:FWA262273 GFT262268:GFW262273 GPP262268:GPS262273 GZL262268:GZO262273 HJH262268:HJK262273 HTD262268:HTG262273 ICZ262268:IDC262273 IMV262268:IMY262273 IWR262268:IWU262273 JGN262268:JGQ262273 JQJ262268:JQM262273 KAF262268:KAI262273 KKB262268:KKE262273 KTX262268:KUA262273 LDT262268:LDW262273 LNP262268:LNS262273 LXL262268:LXO262273 MHH262268:MHK262273 MRD262268:MRG262273 NAZ262268:NBC262273 NKV262268:NKY262273 NUR262268:NUU262273 OEN262268:OEQ262273 OOJ262268:OOM262273 OYF262268:OYI262273 PIB262268:PIE262273 PRX262268:PSA262273 QBT262268:QBW262273 QLP262268:QLS262273 QVL262268:QVO262273 RFH262268:RFK262273 RPD262268:RPG262273 RYZ262268:RZC262273 SIV262268:SIY262273 SSR262268:SSU262273 TCN262268:TCQ262273 TMJ262268:TMM262273 TWF262268:TWI262273 UGB262268:UGE262273 UPX262268:UQA262273 UZT262268:UZW262273 VJP262268:VJS262273 VTL262268:VTO262273 WDH262268:WDK262273 WND262268:WNG262273 WWZ262268:WXC262273 AR327804:AU327809 KN327804:KQ327809 UJ327804:UM327809 AEF327804:AEI327809 AOB327804:AOE327809 AXX327804:AYA327809 BHT327804:BHW327809 BRP327804:BRS327809 CBL327804:CBO327809 CLH327804:CLK327809 CVD327804:CVG327809 DEZ327804:DFC327809 DOV327804:DOY327809 DYR327804:DYU327809 EIN327804:EIQ327809 ESJ327804:ESM327809 FCF327804:FCI327809 FMB327804:FME327809 FVX327804:FWA327809 GFT327804:GFW327809 GPP327804:GPS327809 GZL327804:GZO327809 HJH327804:HJK327809 HTD327804:HTG327809 ICZ327804:IDC327809 IMV327804:IMY327809 IWR327804:IWU327809 JGN327804:JGQ327809 JQJ327804:JQM327809 KAF327804:KAI327809 KKB327804:KKE327809 KTX327804:KUA327809 LDT327804:LDW327809 LNP327804:LNS327809 LXL327804:LXO327809 MHH327804:MHK327809 MRD327804:MRG327809 NAZ327804:NBC327809 NKV327804:NKY327809 NUR327804:NUU327809 OEN327804:OEQ327809 OOJ327804:OOM327809 OYF327804:OYI327809 PIB327804:PIE327809 PRX327804:PSA327809 QBT327804:QBW327809 QLP327804:QLS327809 QVL327804:QVO327809 RFH327804:RFK327809 RPD327804:RPG327809 RYZ327804:RZC327809 SIV327804:SIY327809 SSR327804:SSU327809 TCN327804:TCQ327809 TMJ327804:TMM327809 TWF327804:TWI327809 UGB327804:UGE327809 UPX327804:UQA327809 UZT327804:UZW327809 VJP327804:VJS327809 VTL327804:VTO327809 WDH327804:WDK327809 WND327804:WNG327809 WWZ327804:WXC327809 AR393340:AU393345 KN393340:KQ393345 UJ393340:UM393345 AEF393340:AEI393345 AOB393340:AOE393345 AXX393340:AYA393345 BHT393340:BHW393345 BRP393340:BRS393345 CBL393340:CBO393345 CLH393340:CLK393345 CVD393340:CVG393345 DEZ393340:DFC393345 DOV393340:DOY393345 DYR393340:DYU393345 EIN393340:EIQ393345 ESJ393340:ESM393345 FCF393340:FCI393345 FMB393340:FME393345 FVX393340:FWA393345 GFT393340:GFW393345 GPP393340:GPS393345 GZL393340:GZO393345 HJH393340:HJK393345 HTD393340:HTG393345 ICZ393340:IDC393345 IMV393340:IMY393345 IWR393340:IWU393345 JGN393340:JGQ393345 JQJ393340:JQM393345 KAF393340:KAI393345 KKB393340:KKE393345 KTX393340:KUA393345 LDT393340:LDW393345 LNP393340:LNS393345 LXL393340:LXO393345 MHH393340:MHK393345 MRD393340:MRG393345 NAZ393340:NBC393345 NKV393340:NKY393345 NUR393340:NUU393345 OEN393340:OEQ393345 OOJ393340:OOM393345 OYF393340:OYI393345 PIB393340:PIE393345 PRX393340:PSA393345 QBT393340:QBW393345 QLP393340:QLS393345 QVL393340:QVO393345 RFH393340:RFK393345 RPD393340:RPG393345 RYZ393340:RZC393345 SIV393340:SIY393345 SSR393340:SSU393345 TCN393340:TCQ393345 TMJ393340:TMM393345 TWF393340:TWI393345 UGB393340:UGE393345 UPX393340:UQA393345 UZT393340:UZW393345 VJP393340:VJS393345 VTL393340:VTO393345 WDH393340:WDK393345 WND393340:WNG393345 WWZ393340:WXC393345 AR458876:AU458881 KN458876:KQ458881 UJ458876:UM458881 AEF458876:AEI458881 AOB458876:AOE458881 AXX458876:AYA458881 BHT458876:BHW458881 BRP458876:BRS458881 CBL458876:CBO458881 CLH458876:CLK458881 CVD458876:CVG458881 DEZ458876:DFC458881 DOV458876:DOY458881 DYR458876:DYU458881 EIN458876:EIQ458881 ESJ458876:ESM458881 FCF458876:FCI458881 FMB458876:FME458881 FVX458876:FWA458881 GFT458876:GFW458881 GPP458876:GPS458881 GZL458876:GZO458881 HJH458876:HJK458881 HTD458876:HTG458881 ICZ458876:IDC458881 IMV458876:IMY458881 IWR458876:IWU458881 JGN458876:JGQ458881 JQJ458876:JQM458881 KAF458876:KAI458881 KKB458876:KKE458881 KTX458876:KUA458881 LDT458876:LDW458881 LNP458876:LNS458881 LXL458876:LXO458881 MHH458876:MHK458881 MRD458876:MRG458881 NAZ458876:NBC458881 NKV458876:NKY458881 NUR458876:NUU458881 OEN458876:OEQ458881 OOJ458876:OOM458881 OYF458876:OYI458881 PIB458876:PIE458881 PRX458876:PSA458881 QBT458876:QBW458881 QLP458876:QLS458881 QVL458876:QVO458881 RFH458876:RFK458881 RPD458876:RPG458881 RYZ458876:RZC458881 SIV458876:SIY458881 SSR458876:SSU458881 TCN458876:TCQ458881 TMJ458876:TMM458881 TWF458876:TWI458881 UGB458876:UGE458881 UPX458876:UQA458881 UZT458876:UZW458881 VJP458876:VJS458881 VTL458876:VTO458881 WDH458876:WDK458881 WND458876:WNG458881 WWZ458876:WXC458881 AR524412:AU524417 KN524412:KQ524417 UJ524412:UM524417 AEF524412:AEI524417 AOB524412:AOE524417 AXX524412:AYA524417 BHT524412:BHW524417 BRP524412:BRS524417 CBL524412:CBO524417 CLH524412:CLK524417 CVD524412:CVG524417 DEZ524412:DFC524417 DOV524412:DOY524417 DYR524412:DYU524417 EIN524412:EIQ524417 ESJ524412:ESM524417 FCF524412:FCI524417 FMB524412:FME524417 FVX524412:FWA524417 GFT524412:GFW524417 GPP524412:GPS524417 GZL524412:GZO524417 HJH524412:HJK524417 HTD524412:HTG524417 ICZ524412:IDC524417 IMV524412:IMY524417 IWR524412:IWU524417 JGN524412:JGQ524417 JQJ524412:JQM524417 KAF524412:KAI524417 KKB524412:KKE524417 KTX524412:KUA524417 LDT524412:LDW524417 LNP524412:LNS524417 LXL524412:LXO524417 MHH524412:MHK524417 MRD524412:MRG524417 NAZ524412:NBC524417 NKV524412:NKY524417 NUR524412:NUU524417 OEN524412:OEQ524417 OOJ524412:OOM524417 OYF524412:OYI524417 PIB524412:PIE524417 PRX524412:PSA524417 QBT524412:QBW524417 QLP524412:QLS524417 QVL524412:QVO524417 RFH524412:RFK524417 RPD524412:RPG524417 RYZ524412:RZC524417 SIV524412:SIY524417 SSR524412:SSU524417 TCN524412:TCQ524417 TMJ524412:TMM524417 TWF524412:TWI524417 UGB524412:UGE524417 UPX524412:UQA524417 UZT524412:UZW524417 VJP524412:VJS524417 VTL524412:VTO524417 WDH524412:WDK524417 WND524412:WNG524417 WWZ524412:WXC524417 AR589948:AU589953 KN589948:KQ589953 UJ589948:UM589953 AEF589948:AEI589953 AOB589948:AOE589953 AXX589948:AYA589953 BHT589948:BHW589953 BRP589948:BRS589953 CBL589948:CBO589953 CLH589948:CLK589953 CVD589948:CVG589953 DEZ589948:DFC589953 DOV589948:DOY589953 DYR589948:DYU589953 EIN589948:EIQ589953 ESJ589948:ESM589953 FCF589948:FCI589953 FMB589948:FME589953 FVX589948:FWA589953 GFT589948:GFW589953 GPP589948:GPS589953 GZL589948:GZO589953 HJH589948:HJK589953 HTD589948:HTG589953 ICZ589948:IDC589953 IMV589948:IMY589953 IWR589948:IWU589953 JGN589948:JGQ589953 JQJ589948:JQM589953 KAF589948:KAI589953 KKB589948:KKE589953 KTX589948:KUA589953 LDT589948:LDW589953 LNP589948:LNS589953 LXL589948:LXO589953 MHH589948:MHK589953 MRD589948:MRG589953 NAZ589948:NBC589953 NKV589948:NKY589953 NUR589948:NUU589953 OEN589948:OEQ589953 OOJ589948:OOM589953 OYF589948:OYI589953 PIB589948:PIE589953 PRX589948:PSA589953 QBT589948:QBW589953 QLP589948:QLS589953 QVL589948:QVO589953 RFH589948:RFK589953 RPD589948:RPG589953 RYZ589948:RZC589953 SIV589948:SIY589953 SSR589948:SSU589953 TCN589948:TCQ589953 TMJ589948:TMM589953 TWF589948:TWI589953 UGB589948:UGE589953 UPX589948:UQA589953 UZT589948:UZW589953 VJP589948:VJS589953 VTL589948:VTO589953 WDH589948:WDK589953 WND589948:WNG589953 WWZ589948:WXC589953 AR655484:AU655489 KN655484:KQ655489 UJ655484:UM655489 AEF655484:AEI655489 AOB655484:AOE655489 AXX655484:AYA655489 BHT655484:BHW655489 BRP655484:BRS655489 CBL655484:CBO655489 CLH655484:CLK655489 CVD655484:CVG655489 DEZ655484:DFC655489 DOV655484:DOY655489 DYR655484:DYU655489 EIN655484:EIQ655489 ESJ655484:ESM655489 FCF655484:FCI655489 FMB655484:FME655489 FVX655484:FWA655489 GFT655484:GFW655489 GPP655484:GPS655489 GZL655484:GZO655489 HJH655484:HJK655489 HTD655484:HTG655489 ICZ655484:IDC655489 IMV655484:IMY655489 IWR655484:IWU655489 JGN655484:JGQ655489 JQJ655484:JQM655489 KAF655484:KAI655489 KKB655484:KKE655489 KTX655484:KUA655489 LDT655484:LDW655489 LNP655484:LNS655489 LXL655484:LXO655489 MHH655484:MHK655489 MRD655484:MRG655489 NAZ655484:NBC655489 NKV655484:NKY655489 NUR655484:NUU655489 OEN655484:OEQ655489 OOJ655484:OOM655489 OYF655484:OYI655489 PIB655484:PIE655489 PRX655484:PSA655489 QBT655484:QBW655489 QLP655484:QLS655489 QVL655484:QVO655489 RFH655484:RFK655489 RPD655484:RPG655489 RYZ655484:RZC655489 SIV655484:SIY655489 SSR655484:SSU655489 TCN655484:TCQ655489 TMJ655484:TMM655489 TWF655484:TWI655489 UGB655484:UGE655489 UPX655484:UQA655489 UZT655484:UZW655489 VJP655484:VJS655489 VTL655484:VTO655489 WDH655484:WDK655489 WND655484:WNG655489 WWZ655484:WXC655489 AR721020:AU721025 KN721020:KQ721025 UJ721020:UM721025 AEF721020:AEI721025 AOB721020:AOE721025 AXX721020:AYA721025 BHT721020:BHW721025 BRP721020:BRS721025 CBL721020:CBO721025 CLH721020:CLK721025 CVD721020:CVG721025 DEZ721020:DFC721025 DOV721020:DOY721025 DYR721020:DYU721025 EIN721020:EIQ721025 ESJ721020:ESM721025 FCF721020:FCI721025 FMB721020:FME721025 FVX721020:FWA721025 GFT721020:GFW721025 GPP721020:GPS721025 GZL721020:GZO721025 HJH721020:HJK721025 HTD721020:HTG721025 ICZ721020:IDC721025 IMV721020:IMY721025 IWR721020:IWU721025 JGN721020:JGQ721025 JQJ721020:JQM721025 KAF721020:KAI721025 KKB721020:KKE721025 KTX721020:KUA721025 LDT721020:LDW721025 LNP721020:LNS721025 LXL721020:LXO721025 MHH721020:MHK721025 MRD721020:MRG721025 NAZ721020:NBC721025 NKV721020:NKY721025 NUR721020:NUU721025 OEN721020:OEQ721025 OOJ721020:OOM721025 OYF721020:OYI721025 PIB721020:PIE721025 PRX721020:PSA721025 QBT721020:QBW721025 QLP721020:QLS721025 QVL721020:QVO721025 RFH721020:RFK721025 RPD721020:RPG721025 RYZ721020:RZC721025 SIV721020:SIY721025 SSR721020:SSU721025 TCN721020:TCQ721025 TMJ721020:TMM721025 TWF721020:TWI721025 UGB721020:UGE721025 UPX721020:UQA721025 UZT721020:UZW721025 VJP721020:VJS721025 VTL721020:VTO721025 WDH721020:WDK721025 WND721020:WNG721025 WWZ721020:WXC721025 AR786556:AU786561 KN786556:KQ786561 UJ786556:UM786561 AEF786556:AEI786561 AOB786556:AOE786561 AXX786556:AYA786561 BHT786556:BHW786561 BRP786556:BRS786561 CBL786556:CBO786561 CLH786556:CLK786561 CVD786556:CVG786561 DEZ786556:DFC786561 DOV786556:DOY786561 DYR786556:DYU786561 EIN786556:EIQ786561 ESJ786556:ESM786561 FCF786556:FCI786561 FMB786556:FME786561 FVX786556:FWA786561 GFT786556:GFW786561 GPP786556:GPS786561 GZL786556:GZO786561 HJH786556:HJK786561 HTD786556:HTG786561 ICZ786556:IDC786561 IMV786556:IMY786561 IWR786556:IWU786561 JGN786556:JGQ786561 JQJ786556:JQM786561 KAF786556:KAI786561 KKB786556:KKE786561 KTX786556:KUA786561 LDT786556:LDW786561 LNP786556:LNS786561 LXL786556:LXO786561 MHH786556:MHK786561 MRD786556:MRG786561 NAZ786556:NBC786561 NKV786556:NKY786561 NUR786556:NUU786561 OEN786556:OEQ786561 OOJ786556:OOM786561 OYF786556:OYI786561 PIB786556:PIE786561 PRX786556:PSA786561 QBT786556:QBW786561 QLP786556:QLS786561 QVL786556:QVO786561 RFH786556:RFK786561 RPD786556:RPG786561 RYZ786556:RZC786561 SIV786556:SIY786561 SSR786556:SSU786561 TCN786556:TCQ786561 TMJ786556:TMM786561 TWF786556:TWI786561 UGB786556:UGE786561 UPX786556:UQA786561 UZT786556:UZW786561 VJP786556:VJS786561 VTL786556:VTO786561 WDH786556:WDK786561 WND786556:WNG786561 WWZ786556:WXC786561 AR852092:AU852097 KN852092:KQ852097 UJ852092:UM852097 AEF852092:AEI852097 AOB852092:AOE852097 AXX852092:AYA852097 BHT852092:BHW852097 BRP852092:BRS852097 CBL852092:CBO852097 CLH852092:CLK852097 CVD852092:CVG852097 DEZ852092:DFC852097 DOV852092:DOY852097 DYR852092:DYU852097 EIN852092:EIQ852097 ESJ852092:ESM852097 FCF852092:FCI852097 FMB852092:FME852097 FVX852092:FWA852097 GFT852092:GFW852097 GPP852092:GPS852097 GZL852092:GZO852097 HJH852092:HJK852097 HTD852092:HTG852097 ICZ852092:IDC852097 IMV852092:IMY852097 IWR852092:IWU852097 JGN852092:JGQ852097 JQJ852092:JQM852097 KAF852092:KAI852097 KKB852092:KKE852097 KTX852092:KUA852097 LDT852092:LDW852097 LNP852092:LNS852097 LXL852092:LXO852097 MHH852092:MHK852097 MRD852092:MRG852097 NAZ852092:NBC852097 NKV852092:NKY852097 NUR852092:NUU852097 OEN852092:OEQ852097 OOJ852092:OOM852097 OYF852092:OYI852097 PIB852092:PIE852097 PRX852092:PSA852097 QBT852092:QBW852097 QLP852092:QLS852097 QVL852092:QVO852097 RFH852092:RFK852097 RPD852092:RPG852097 RYZ852092:RZC852097 SIV852092:SIY852097 SSR852092:SSU852097 TCN852092:TCQ852097 TMJ852092:TMM852097 TWF852092:TWI852097 UGB852092:UGE852097 UPX852092:UQA852097 UZT852092:UZW852097 VJP852092:VJS852097 VTL852092:VTO852097 WDH852092:WDK852097 WND852092:WNG852097 WWZ852092:WXC852097 AR917628:AU917633 KN917628:KQ917633 UJ917628:UM917633 AEF917628:AEI917633 AOB917628:AOE917633 AXX917628:AYA917633 BHT917628:BHW917633 BRP917628:BRS917633 CBL917628:CBO917633 CLH917628:CLK917633 CVD917628:CVG917633 DEZ917628:DFC917633 DOV917628:DOY917633 DYR917628:DYU917633 EIN917628:EIQ917633 ESJ917628:ESM917633 FCF917628:FCI917633 FMB917628:FME917633 FVX917628:FWA917633 GFT917628:GFW917633 GPP917628:GPS917633 GZL917628:GZO917633 HJH917628:HJK917633 HTD917628:HTG917633 ICZ917628:IDC917633 IMV917628:IMY917633 IWR917628:IWU917633 JGN917628:JGQ917633 JQJ917628:JQM917633 KAF917628:KAI917633 KKB917628:KKE917633 KTX917628:KUA917633 LDT917628:LDW917633 LNP917628:LNS917633 LXL917628:LXO917633 MHH917628:MHK917633 MRD917628:MRG917633 NAZ917628:NBC917633 NKV917628:NKY917633 NUR917628:NUU917633 OEN917628:OEQ917633 OOJ917628:OOM917633 OYF917628:OYI917633 PIB917628:PIE917633 PRX917628:PSA917633 QBT917628:QBW917633 QLP917628:QLS917633 QVL917628:QVO917633 RFH917628:RFK917633 RPD917628:RPG917633 RYZ917628:RZC917633 SIV917628:SIY917633 SSR917628:SSU917633 TCN917628:TCQ917633 TMJ917628:TMM917633 TWF917628:TWI917633 UGB917628:UGE917633 UPX917628:UQA917633 UZT917628:UZW917633 VJP917628:VJS917633 VTL917628:VTO917633 WDH917628:WDK917633 WND917628:WNG917633 WWZ917628:WXC917633 AR983164:AU983169 KN983164:KQ983169 UJ983164:UM983169 AEF983164:AEI983169 AOB983164:AOE983169 AXX983164:AYA983169 BHT983164:BHW983169 BRP983164:BRS983169 CBL983164:CBO983169 CLH983164:CLK983169 CVD983164:CVG983169 DEZ983164:DFC983169 DOV983164:DOY983169 DYR983164:DYU983169 EIN983164:EIQ983169 ESJ983164:ESM983169 FCF983164:FCI983169 FMB983164:FME983169 FVX983164:FWA983169 GFT983164:GFW983169 GPP983164:GPS983169 GZL983164:GZO983169 HJH983164:HJK983169 HTD983164:HTG983169 ICZ983164:IDC983169 IMV983164:IMY983169 IWR983164:IWU983169 JGN983164:JGQ983169 JQJ983164:JQM983169 KAF983164:KAI983169 KKB983164:KKE983169 KTX983164:KUA983169 LDT983164:LDW983169 LNP983164:LNS983169 LXL983164:LXO983169 MHH983164:MHK983169 MRD983164:MRG983169 NAZ983164:NBC983169 NKV983164:NKY983169 NUR983164:NUU983169 OEN983164:OEQ983169 OOJ983164:OOM983169 OYF983164:OYI983169 PIB983164:PIE983169 PRX983164:PSA983169 QBT983164:QBW983169 QLP983164:QLS983169 QVL983164:QVO983169 RFH983164:RFK983169 RPD983164:RPG983169 RYZ983164:RZC983169 SIV983164:SIY983169 SSR983164:SSU983169 TCN983164:TCQ983169 TMJ983164:TMM983169 TWF983164:TWI983169 UGB983164:UGE983169 UPX983164:UQA983169 UZT983164:UZW983169 VJP983164:VJS983169 VTL983164:VTO983169 WDH983164:WDK983169 WND983164:WNG983169 WWZ983164:WXC983169 AM124:AP129 KI124:KL129 UE124:UH129 AEA124:AED129 ANW124:ANZ129 AXS124:AXV129 BHO124:BHR129 BRK124:BRN129 CBG124:CBJ129 CLC124:CLF129 CUY124:CVB129 DEU124:DEX129 DOQ124:DOT129 DYM124:DYP129 EII124:EIL129 ESE124:ESH129 FCA124:FCD129 FLW124:FLZ129 FVS124:FVV129 GFO124:GFR129 GPK124:GPN129 GZG124:GZJ129 HJC124:HJF129 HSY124:HTB129 ICU124:ICX129 IMQ124:IMT129 IWM124:IWP129 JGI124:JGL129 JQE124:JQH129 KAA124:KAD129 KJW124:KJZ129 KTS124:KTV129 LDO124:LDR129 LNK124:LNN129 LXG124:LXJ129 MHC124:MHF129 MQY124:MRB129 NAU124:NAX129 NKQ124:NKT129 NUM124:NUP129 OEI124:OEL129 OOE124:OOH129 OYA124:OYD129 PHW124:PHZ129 PRS124:PRV129 QBO124:QBR129 QLK124:QLN129 QVG124:QVJ129 RFC124:RFF129 ROY124:RPB129 RYU124:RYX129 SIQ124:SIT129 SSM124:SSP129 TCI124:TCL129 TME124:TMH129 TWA124:TWD129 UFW124:UFZ129 UPS124:UPV129 UZO124:UZR129 VJK124:VJN129 VTG124:VTJ129 WDC124:WDF129 WMY124:WNB129 WWU124:WWX129 AM65660:AP65665 KI65660:KL65665 UE65660:UH65665 AEA65660:AED65665 ANW65660:ANZ65665 AXS65660:AXV65665 BHO65660:BHR65665 BRK65660:BRN65665 CBG65660:CBJ65665 CLC65660:CLF65665 CUY65660:CVB65665 DEU65660:DEX65665 DOQ65660:DOT65665 DYM65660:DYP65665 EII65660:EIL65665 ESE65660:ESH65665 FCA65660:FCD65665 FLW65660:FLZ65665 FVS65660:FVV65665 GFO65660:GFR65665 GPK65660:GPN65665 GZG65660:GZJ65665 HJC65660:HJF65665 HSY65660:HTB65665 ICU65660:ICX65665 IMQ65660:IMT65665 IWM65660:IWP65665 JGI65660:JGL65665 JQE65660:JQH65665 KAA65660:KAD65665 KJW65660:KJZ65665 KTS65660:KTV65665 LDO65660:LDR65665 LNK65660:LNN65665 LXG65660:LXJ65665 MHC65660:MHF65665 MQY65660:MRB65665 NAU65660:NAX65665 NKQ65660:NKT65665 NUM65660:NUP65665 OEI65660:OEL65665 OOE65660:OOH65665 OYA65660:OYD65665 PHW65660:PHZ65665 PRS65660:PRV65665 QBO65660:QBR65665 QLK65660:QLN65665 QVG65660:QVJ65665 RFC65660:RFF65665 ROY65660:RPB65665 RYU65660:RYX65665 SIQ65660:SIT65665 SSM65660:SSP65665 TCI65660:TCL65665 TME65660:TMH65665 TWA65660:TWD65665 UFW65660:UFZ65665 UPS65660:UPV65665 UZO65660:UZR65665 VJK65660:VJN65665 VTG65660:VTJ65665 WDC65660:WDF65665 WMY65660:WNB65665 WWU65660:WWX65665 AM131196:AP131201 KI131196:KL131201 UE131196:UH131201 AEA131196:AED131201 ANW131196:ANZ131201 AXS131196:AXV131201 BHO131196:BHR131201 BRK131196:BRN131201 CBG131196:CBJ131201 CLC131196:CLF131201 CUY131196:CVB131201 DEU131196:DEX131201 DOQ131196:DOT131201 DYM131196:DYP131201 EII131196:EIL131201 ESE131196:ESH131201 FCA131196:FCD131201 FLW131196:FLZ131201 FVS131196:FVV131201 GFO131196:GFR131201 GPK131196:GPN131201 GZG131196:GZJ131201 HJC131196:HJF131201 HSY131196:HTB131201 ICU131196:ICX131201 IMQ131196:IMT131201 IWM131196:IWP131201 JGI131196:JGL131201 JQE131196:JQH131201 KAA131196:KAD131201 KJW131196:KJZ131201 KTS131196:KTV131201 LDO131196:LDR131201 LNK131196:LNN131201 LXG131196:LXJ131201 MHC131196:MHF131201 MQY131196:MRB131201 NAU131196:NAX131201 NKQ131196:NKT131201 NUM131196:NUP131201 OEI131196:OEL131201 OOE131196:OOH131201 OYA131196:OYD131201 PHW131196:PHZ131201 PRS131196:PRV131201 QBO131196:QBR131201 QLK131196:QLN131201 QVG131196:QVJ131201 RFC131196:RFF131201 ROY131196:RPB131201 RYU131196:RYX131201 SIQ131196:SIT131201 SSM131196:SSP131201 TCI131196:TCL131201 TME131196:TMH131201 TWA131196:TWD131201 UFW131196:UFZ131201 UPS131196:UPV131201 UZO131196:UZR131201 VJK131196:VJN131201 VTG131196:VTJ131201 WDC131196:WDF131201 WMY131196:WNB131201 WWU131196:WWX131201 AM196732:AP196737 KI196732:KL196737 UE196732:UH196737 AEA196732:AED196737 ANW196732:ANZ196737 AXS196732:AXV196737 BHO196732:BHR196737 BRK196732:BRN196737 CBG196732:CBJ196737 CLC196732:CLF196737 CUY196732:CVB196737 DEU196732:DEX196737 DOQ196732:DOT196737 DYM196732:DYP196737 EII196732:EIL196737 ESE196732:ESH196737 FCA196732:FCD196737 FLW196732:FLZ196737 FVS196732:FVV196737 GFO196732:GFR196737 GPK196732:GPN196737 GZG196732:GZJ196737 HJC196732:HJF196737 HSY196732:HTB196737 ICU196732:ICX196737 IMQ196732:IMT196737 IWM196732:IWP196737 JGI196732:JGL196737 JQE196732:JQH196737 KAA196732:KAD196737 KJW196732:KJZ196737 KTS196732:KTV196737 LDO196732:LDR196737 LNK196732:LNN196737 LXG196732:LXJ196737 MHC196732:MHF196737 MQY196732:MRB196737 NAU196732:NAX196737 NKQ196732:NKT196737 NUM196732:NUP196737 OEI196732:OEL196737 OOE196732:OOH196737 OYA196732:OYD196737 PHW196732:PHZ196737 PRS196732:PRV196737 QBO196732:QBR196737 QLK196732:QLN196737 QVG196732:QVJ196737 RFC196732:RFF196737 ROY196732:RPB196737 RYU196732:RYX196737 SIQ196732:SIT196737 SSM196732:SSP196737 TCI196732:TCL196737 TME196732:TMH196737 TWA196732:TWD196737 UFW196732:UFZ196737 UPS196732:UPV196737 UZO196732:UZR196737 VJK196732:VJN196737 VTG196732:VTJ196737 WDC196732:WDF196737 WMY196732:WNB196737 WWU196732:WWX196737 AM262268:AP262273 KI262268:KL262273 UE262268:UH262273 AEA262268:AED262273 ANW262268:ANZ262273 AXS262268:AXV262273 BHO262268:BHR262273 BRK262268:BRN262273 CBG262268:CBJ262273 CLC262268:CLF262273 CUY262268:CVB262273 DEU262268:DEX262273 DOQ262268:DOT262273 DYM262268:DYP262273 EII262268:EIL262273 ESE262268:ESH262273 FCA262268:FCD262273 FLW262268:FLZ262273 FVS262268:FVV262273 GFO262268:GFR262273 GPK262268:GPN262273 GZG262268:GZJ262273 HJC262268:HJF262273 HSY262268:HTB262273 ICU262268:ICX262273 IMQ262268:IMT262273 IWM262268:IWP262273 JGI262268:JGL262273 JQE262268:JQH262273 KAA262268:KAD262273 KJW262268:KJZ262273 KTS262268:KTV262273 LDO262268:LDR262273 LNK262268:LNN262273 LXG262268:LXJ262273 MHC262268:MHF262273 MQY262268:MRB262273 NAU262268:NAX262273 NKQ262268:NKT262273 NUM262268:NUP262273 OEI262268:OEL262273 OOE262268:OOH262273 OYA262268:OYD262273 PHW262268:PHZ262273 PRS262268:PRV262273 QBO262268:QBR262273 QLK262268:QLN262273 QVG262268:QVJ262273 RFC262268:RFF262273 ROY262268:RPB262273 RYU262268:RYX262273 SIQ262268:SIT262273 SSM262268:SSP262273 TCI262268:TCL262273 TME262268:TMH262273 TWA262268:TWD262273 UFW262268:UFZ262273 UPS262268:UPV262273 UZO262268:UZR262273 VJK262268:VJN262273 VTG262268:VTJ262273 WDC262268:WDF262273 WMY262268:WNB262273 WWU262268:WWX262273 AM327804:AP327809 KI327804:KL327809 UE327804:UH327809 AEA327804:AED327809 ANW327804:ANZ327809 AXS327804:AXV327809 BHO327804:BHR327809 BRK327804:BRN327809 CBG327804:CBJ327809 CLC327804:CLF327809 CUY327804:CVB327809 DEU327804:DEX327809 DOQ327804:DOT327809 DYM327804:DYP327809 EII327804:EIL327809 ESE327804:ESH327809 FCA327804:FCD327809 FLW327804:FLZ327809 FVS327804:FVV327809 GFO327804:GFR327809 GPK327804:GPN327809 GZG327804:GZJ327809 HJC327804:HJF327809 HSY327804:HTB327809 ICU327804:ICX327809 IMQ327804:IMT327809 IWM327804:IWP327809 JGI327804:JGL327809 JQE327804:JQH327809 KAA327804:KAD327809 KJW327804:KJZ327809 KTS327804:KTV327809 LDO327804:LDR327809 LNK327804:LNN327809 LXG327804:LXJ327809 MHC327804:MHF327809 MQY327804:MRB327809 NAU327804:NAX327809 NKQ327804:NKT327809 NUM327804:NUP327809 OEI327804:OEL327809 OOE327804:OOH327809 OYA327804:OYD327809 PHW327804:PHZ327809 PRS327804:PRV327809 QBO327804:QBR327809 QLK327804:QLN327809 QVG327804:QVJ327809 RFC327804:RFF327809 ROY327804:RPB327809 RYU327804:RYX327809 SIQ327804:SIT327809 SSM327804:SSP327809 TCI327804:TCL327809 TME327804:TMH327809 TWA327804:TWD327809 UFW327804:UFZ327809 UPS327804:UPV327809 UZO327804:UZR327809 VJK327804:VJN327809 VTG327804:VTJ327809 WDC327804:WDF327809 WMY327804:WNB327809 WWU327804:WWX327809 AM393340:AP393345 KI393340:KL393345 UE393340:UH393345 AEA393340:AED393345 ANW393340:ANZ393345 AXS393340:AXV393345 BHO393340:BHR393345 BRK393340:BRN393345 CBG393340:CBJ393345 CLC393340:CLF393345 CUY393340:CVB393345 DEU393340:DEX393345 DOQ393340:DOT393345 DYM393340:DYP393345 EII393340:EIL393345 ESE393340:ESH393345 FCA393340:FCD393345 FLW393340:FLZ393345 FVS393340:FVV393345 GFO393340:GFR393345 GPK393340:GPN393345 GZG393340:GZJ393345 HJC393340:HJF393345 HSY393340:HTB393345 ICU393340:ICX393345 IMQ393340:IMT393345 IWM393340:IWP393345 JGI393340:JGL393345 JQE393340:JQH393345 KAA393340:KAD393345 KJW393340:KJZ393345 KTS393340:KTV393345 LDO393340:LDR393345 LNK393340:LNN393345 LXG393340:LXJ393345 MHC393340:MHF393345 MQY393340:MRB393345 NAU393340:NAX393345 NKQ393340:NKT393345 NUM393340:NUP393345 OEI393340:OEL393345 OOE393340:OOH393345 OYA393340:OYD393345 PHW393340:PHZ393345 PRS393340:PRV393345 QBO393340:QBR393345 QLK393340:QLN393345 QVG393340:QVJ393345 RFC393340:RFF393345 ROY393340:RPB393345 RYU393340:RYX393345 SIQ393340:SIT393345 SSM393340:SSP393345 TCI393340:TCL393345 TME393340:TMH393345 TWA393340:TWD393345 UFW393340:UFZ393345 UPS393340:UPV393345 UZO393340:UZR393345 VJK393340:VJN393345 VTG393340:VTJ393345 WDC393340:WDF393345 WMY393340:WNB393345 WWU393340:WWX393345 AM458876:AP458881 KI458876:KL458881 UE458876:UH458881 AEA458876:AED458881 ANW458876:ANZ458881 AXS458876:AXV458881 BHO458876:BHR458881 BRK458876:BRN458881 CBG458876:CBJ458881 CLC458876:CLF458881 CUY458876:CVB458881 DEU458876:DEX458881 DOQ458876:DOT458881 DYM458876:DYP458881 EII458876:EIL458881 ESE458876:ESH458881 FCA458876:FCD458881 FLW458876:FLZ458881 FVS458876:FVV458881 GFO458876:GFR458881 GPK458876:GPN458881 GZG458876:GZJ458881 HJC458876:HJF458881 HSY458876:HTB458881 ICU458876:ICX458881 IMQ458876:IMT458881 IWM458876:IWP458881 JGI458876:JGL458881 JQE458876:JQH458881 KAA458876:KAD458881 KJW458876:KJZ458881 KTS458876:KTV458881 LDO458876:LDR458881 LNK458876:LNN458881 LXG458876:LXJ458881 MHC458876:MHF458881 MQY458876:MRB458881 NAU458876:NAX458881 NKQ458876:NKT458881 NUM458876:NUP458881 OEI458876:OEL458881 OOE458876:OOH458881 OYA458876:OYD458881 PHW458876:PHZ458881 PRS458876:PRV458881 QBO458876:QBR458881 QLK458876:QLN458881 QVG458876:QVJ458881 RFC458876:RFF458881 ROY458876:RPB458881 RYU458876:RYX458881 SIQ458876:SIT458881 SSM458876:SSP458881 TCI458876:TCL458881 TME458876:TMH458881 TWA458876:TWD458881 UFW458876:UFZ458881 UPS458876:UPV458881 UZO458876:UZR458881 VJK458876:VJN458881 VTG458876:VTJ458881 WDC458876:WDF458881 WMY458876:WNB458881 WWU458876:WWX458881 AM524412:AP524417 KI524412:KL524417 UE524412:UH524417 AEA524412:AED524417 ANW524412:ANZ524417 AXS524412:AXV524417 BHO524412:BHR524417 BRK524412:BRN524417 CBG524412:CBJ524417 CLC524412:CLF524417 CUY524412:CVB524417 DEU524412:DEX524417 DOQ524412:DOT524417 DYM524412:DYP524417 EII524412:EIL524417 ESE524412:ESH524417 FCA524412:FCD524417 FLW524412:FLZ524417 FVS524412:FVV524417 GFO524412:GFR524417 GPK524412:GPN524417 GZG524412:GZJ524417 HJC524412:HJF524417 HSY524412:HTB524417 ICU524412:ICX524417 IMQ524412:IMT524417 IWM524412:IWP524417 JGI524412:JGL524417 JQE524412:JQH524417 KAA524412:KAD524417 KJW524412:KJZ524417 KTS524412:KTV524417 LDO524412:LDR524417 LNK524412:LNN524417 LXG524412:LXJ524417 MHC524412:MHF524417 MQY524412:MRB524417 NAU524412:NAX524417 NKQ524412:NKT524417 NUM524412:NUP524417 OEI524412:OEL524417 OOE524412:OOH524417 OYA524412:OYD524417 PHW524412:PHZ524417 PRS524412:PRV524417 QBO524412:QBR524417 QLK524412:QLN524417 QVG524412:QVJ524417 RFC524412:RFF524417 ROY524412:RPB524417 RYU524412:RYX524417 SIQ524412:SIT524417 SSM524412:SSP524417 TCI524412:TCL524417 TME524412:TMH524417 TWA524412:TWD524417 UFW524412:UFZ524417 UPS524412:UPV524417 UZO524412:UZR524417 VJK524412:VJN524417 VTG524412:VTJ524417 WDC524412:WDF524417 WMY524412:WNB524417 WWU524412:WWX524417 AM589948:AP589953 KI589948:KL589953 UE589948:UH589953 AEA589948:AED589953 ANW589948:ANZ589953 AXS589948:AXV589953 BHO589948:BHR589953 BRK589948:BRN589953 CBG589948:CBJ589953 CLC589948:CLF589953 CUY589948:CVB589953 DEU589948:DEX589953 DOQ589948:DOT589953 DYM589948:DYP589953 EII589948:EIL589953 ESE589948:ESH589953 FCA589948:FCD589953 FLW589948:FLZ589953 FVS589948:FVV589953 GFO589948:GFR589953 GPK589948:GPN589953 GZG589948:GZJ589953 HJC589948:HJF589953 HSY589948:HTB589953 ICU589948:ICX589953 IMQ589948:IMT589953 IWM589948:IWP589953 JGI589948:JGL589953 JQE589948:JQH589953 KAA589948:KAD589953 KJW589948:KJZ589953 KTS589948:KTV589953 LDO589948:LDR589953 LNK589948:LNN589953 LXG589948:LXJ589953 MHC589948:MHF589953 MQY589948:MRB589953 NAU589948:NAX589953 NKQ589948:NKT589953 NUM589948:NUP589953 OEI589948:OEL589953 OOE589948:OOH589953 OYA589948:OYD589953 PHW589948:PHZ589953 PRS589948:PRV589953 QBO589948:QBR589953 QLK589948:QLN589953 QVG589948:QVJ589953 RFC589948:RFF589953 ROY589948:RPB589953 RYU589948:RYX589953 SIQ589948:SIT589953 SSM589948:SSP589953 TCI589948:TCL589953 TME589948:TMH589953 TWA589948:TWD589953 UFW589948:UFZ589953 UPS589948:UPV589953 UZO589948:UZR589953 VJK589948:VJN589953 VTG589948:VTJ589953 WDC589948:WDF589953 WMY589948:WNB589953 WWU589948:WWX589953 AM655484:AP655489 KI655484:KL655489 UE655484:UH655489 AEA655484:AED655489 ANW655484:ANZ655489 AXS655484:AXV655489 BHO655484:BHR655489 BRK655484:BRN655489 CBG655484:CBJ655489 CLC655484:CLF655489 CUY655484:CVB655489 DEU655484:DEX655489 DOQ655484:DOT655489 DYM655484:DYP655489 EII655484:EIL655489 ESE655484:ESH655489 FCA655484:FCD655489 FLW655484:FLZ655489 FVS655484:FVV655489 GFO655484:GFR655489 GPK655484:GPN655489 GZG655484:GZJ655489 HJC655484:HJF655489 HSY655484:HTB655489 ICU655484:ICX655489 IMQ655484:IMT655489 IWM655484:IWP655489 JGI655484:JGL655489 JQE655484:JQH655489 KAA655484:KAD655489 KJW655484:KJZ655489 KTS655484:KTV655489 LDO655484:LDR655489 LNK655484:LNN655489 LXG655484:LXJ655489 MHC655484:MHF655489 MQY655484:MRB655489 NAU655484:NAX655489 NKQ655484:NKT655489 NUM655484:NUP655489 OEI655484:OEL655489 OOE655484:OOH655489 OYA655484:OYD655489 PHW655484:PHZ655489 PRS655484:PRV655489 QBO655484:QBR655489 QLK655484:QLN655489 QVG655484:QVJ655489 RFC655484:RFF655489 ROY655484:RPB655489 RYU655484:RYX655489 SIQ655484:SIT655489 SSM655484:SSP655489 TCI655484:TCL655489 TME655484:TMH655489 TWA655484:TWD655489 UFW655484:UFZ655489 UPS655484:UPV655489 UZO655484:UZR655489 VJK655484:VJN655489 VTG655484:VTJ655489 WDC655484:WDF655489 WMY655484:WNB655489 WWU655484:WWX655489 AM721020:AP721025 KI721020:KL721025 UE721020:UH721025 AEA721020:AED721025 ANW721020:ANZ721025 AXS721020:AXV721025 BHO721020:BHR721025 BRK721020:BRN721025 CBG721020:CBJ721025 CLC721020:CLF721025 CUY721020:CVB721025 DEU721020:DEX721025 DOQ721020:DOT721025 DYM721020:DYP721025 EII721020:EIL721025 ESE721020:ESH721025 FCA721020:FCD721025 FLW721020:FLZ721025 FVS721020:FVV721025 GFO721020:GFR721025 GPK721020:GPN721025 GZG721020:GZJ721025 HJC721020:HJF721025 HSY721020:HTB721025 ICU721020:ICX721025 IMQ721020:IMT721025 IWM721020:IWP721025 JGI721020:JGL721025 JQE721020:JQH721025 KAA721020:KAD721025 KJW721020:KJZ721025 KTS721020:KTV721025 LDO721020:LDR721025 LNK721020:LNN721025 LXG721020:LXJ721025 MHC721020:MHF721025 MQY721020:MRB721025 NAU721020:NAX721025 NKQ721020:NKT721025 NUM721020:NUP721025 OEI721020:OEL721025 OOE721020:OOH721025 OYA721020:OYD721025 PHW721020:PHZ721025 PRS721020:PRV721025 QBO721020:QBR721025 QLK721020:QLN721025 QVG721020:QVJ721025 RFC721020:RFF721025 ROY721020:RPB721025 RYU721020:RYX721025 SIQ721020:SIT721025 SSM721020:SSP721025 TCI721020:TCL721025 TME721020:TMH721025 TWA721020:TWD721025 UFW721020:UFZ721025 UPS721020:UPV721025 UZO721020:UZR721025 VJK721020:VJN721025 VTG721020:VTJ721025 WDC721020:WDF721025 WMY721020:WNB721025 WWU721020:WWX721025 AM786556:AP786561 KI786556:KL786561 UE786556:UH786561 AEA786556:AED786561 ANW786556:ANZ786561 AXS786556:AXV786561 BHO786556:BHR786561 BRK786556:BRN786561 CBG786556:CBJ786561 CLC786556:CLF786561 CUY786556:CVB786561 DEU786556:DEX786561 DOQ786556:DOT786561 DYM786556:DYP786561 EII786556:EIL786561 ESE786556:ESH786561 FCA786556:FCD786561 FLW786556:FLZ786561 FVS786556:FVV786561 GFO786556:GFR786561 GPK786556:GPN786561 GZG786556:GZJ786561 HJC786556:HJF786561 HSY786556:HTB786561 ICU786556:ICX786561 IMQ786556:IMT786561 IWM786556:IWP786561 JGI786556:JGL786561 JQE786556:JQH786561 KAA786556:KAD786561 KJW786556:KJZ786561 KTS786556:KTV786561 LDO786556:LDR786561 LNK786556:LNN786561 LXG786556:LXJ786561 MHC786556:MHF786561 MQY786556:MRB786561 NAU786556:NAX786561 NKQ786556:NKT786561 NUM786556:NUP786561 OEI786556:OEL786561 OOE786556:OOH786561 OYA786556:OYD786561 PHW786556:PHZ786561 PRS786556:PRV786561 QBO786556:QBR786561 QLK786556:QLN786561 QVG786556:QVJ786561 RFC786556:RFF786561 ROY786556:RPB786561 RYU786556:RYX786561 SIQ786556:SIT786561 SSM786556:SSP786561 TCI786556:TCL786561 TME786556:TMH786561 TWA786556:TWD786561 UFW786556:UFZ786561 UPS786556:UPV786561 UZO786556:UZR786561 VJK786556:VJN786561 VTG786556:VTJ786561 WDC786556:WDF786561 WMY786556:WNB786561 WWU786556:WWX786561 AM852092:AP852097 KI852092:KL852097 UE852092:UH852097 AEA852092:AED852097 ANW852092:ANZ852097 AXS852092:AXV852097 BHO852092:BHR852097 BRK852092:BRN852097 CBG852092:CBJ852097 CLC852092:CLF852097 CUY852092:CVB852097 DEU852092:DEX852097 DOQ852092:DOT852097 DYM852092:DYP852097 EII852092:EIL852097 ESE852092:ESH852097 FCA852092:FCD852097 FLW852092:FLZ852097 FVS852092:FVV852097 GFO852092:GFR852097 GPK852092:GPN852097 GZG852092:GZJ852097 HJC852092:HJF852097 HSY852092:HTB852097 ICU852092:ICX852097 IMQ852092:IMT852097 IWM852092:IWP852097 JGI852092:JGL852097 JQE852092:JQH852097 KAA852092:KAD852097 KJW852092:KJZ852097 KTS852092:KTV852097 LDO852092:LDR852097 LNK852092:LNN852097 LXG852092:LXJ852097 MHC852092:MHF852097 MQY852092:MRB852097 NAU852092:NAX852097 NKQ852092:NKT852097 NUM852092:NUP852097 OEI852092:OEL852097 OOE852092:OOH852097 OYA852092:OYD852097 PHW852092:PHZ852097 PRS852092:PRV852097 QBO852092:QBR852097 QLK852092:QLN852097 QVG852092:QVJ852097 RFC852092:RFF852097 ROY852092:RPB852097 RYU852092:RYX852097 SIQ852092:SIT852097 SSM852092:SSP852097 TCI852092:TCL852097 TME852092:TMH852097 TWA852092:TWD852097 UFW852092:UFZ852097 UPS852092:UPV852097 UZO852092:UZR852097 VJK852092:VJN852097 VTG852092:VTJ852097 WDC852092:WDF852097 WMY852092:WNB852097 WWU852092:WWX852097 AM917628:AP917633 KI917628:KL917633 UE917628:UH917633 AEA917628:AED917633 ANW917628:ANZ917633 AXS917628:AXV917633 BHO917628:BHR917633 BRK917628:BRN917633 CBG917628:CBJ917633 CLC917628:CLF917633 CUY917628:CVB917633 DEU917628:DEX917633 DOQ917628:DOT917633 DYM917628:DYP917633 EII917628:EIL917633 ESE917628:ESH917633 FCA917628:FCD917633 FLW917628:FLZ917633 FVS917628:FVV917633 GFO917628:GFR917633 GPK917628:GPN917633 GZG917628:GZJ917633 HJC917628:HJF917633 HSY917628:HTB917633 ICU917628:ICX917633 IMQ917628:IMT917633 IWM917628:IWP917633 JGI917628:JGL917633 JQE917628:JQH917633 KAA917628:KAD917633 KJW917628:KJZ917633 KTS917628:KTV917633 LDO917628:LDR917633 LNK917628:LNN917633 LXG917628:LXJ917633 MHC917628:MHF917633 MQY917628:MRB917633 NAU917628:NAX917633 NKQ917628:NKT917633 NUM917628:NUP917633 OEI917628:OEL917633 OOE917628:OOH917633 OYA917628:OYD917633 PHW917628:PHZ917633 PRS917628:PRV917633 QBO917628:QBR917633 QLK917628:QLN917633 QVG917628:QVJ917633 RFC917628:RFF917633 ROY917628:RPB917633 RYU917628:RYX917633 SIQ917628:SIT917633 SSM917628:SSP917633 TCI917628:TCL917633 TME917628:TMH917633 TWA917628:TWD917633 UFW917628:UFZ917633 UPS917628:UPV917633 UZO917628:UZR917633 VJK917628:VJN917633 VTG917628:VTJ917633 WDC917628:WDF917633 WMY917628:WNB917633 WWU917628:WWX917633 AM983164:AP983169 KI983164:KL983169 UE983164:UH983169 AEA983164:AED983169 ANW983164:ANZ983169 AXS983164:AXV983169 BHO983164:BHR983169 BRK983164:BRN983169 CBG983164:CBJ983169 CLC983164:CLF983169 CUY983164:CVB983169 DEU983164:DEX983169 DOQ983164:DOT983169 DYM983164:DYP983169 EII983164:EIL983169 ESE983164:ESH983169 FCA983164:FCD983169 FLW983164:FLZ983169 FVS983164:FVV983169 GFO983164:GFR983169 GPK983164:GPN983169 GZG983164:GZJ983169 HJC983164:HJF983169 HSY983164:HTB983169 ICU983164:ICX983169 IMQ983164:IMT983169 IWM983164:IWP983169 JGI983164:JGL983169 JQE983164:JQH983169 KAA983164:KAD983169 KJW983164:KJZ983169 KTS983164:KTV983169 LDO983164:LDR983169 LNK983164:LNN983169 LXG983164:LXJ983169 MHC983164:MHF983169 MQY983164:MRB983169 NAU983164:NAX983169 NKQ983164:NKT983169 NUM983164:NUP983169 OEI983164:OEL983169 OOE983164:OOH983169 OYA983164:OYD983169 PHW983164:PHZ983169 PRS983164:PRV983169 QBO983164:QBR983169 QLK983164:QLN983169 QVG983164:QVJ983169 RFC983164:RFF983169 ROY983164:RPB983169 RYU983164:RYX983169 SIQ983164:SIT983169 SSM983164:SSP983169 TCI983164:TCL983169 TME983164:TMH983169 TWA983164:TWD983169 UFW983164:UFZ983169 UPS983164:UPV983169 UZO983164:UZR983169 VJK983164:VJN983169 VTG983164:VTJ983169 WDC983164:WDF983169 WMY983164:WNB983169 WWU983164:WWX983169 I115:K120 JE115:JG120 TA115:TC120 ACW115:ACY120 AMS115:AMU120 AWO115:AWQ120 BGK115:BGM120 BQG115:BQI120 CAC115:CAE120 CJY115:CKA120 CTU115:CTW120 DDQ115:DDS120 DNM115:DNO120 DXI115:DXK120 EHE115:EHG120 ERA115:ERC120 FAW115:FAY120 FKS115:FKU120 FUO115:FUQ120 GEK115:GEM120 GOG115:GOI120 GYC115:GYE120 HHY115:HIA120 HRU115:HRW120 IBQ115:IBS120 ILM115:ILO120 IVI115:IVK120 JFE115:JFG120 JPA115:JPC120 JYW115:JYY120 KIS115:KIU120 KSO115:KSQ120 LCK115:LCM120 LMG115:LMI120 LWC115:LWE120 MFY115:MGA120 MPU115:MPW120 MZQ115:MZS120 NJM115:NJO120 NTI115:NTK120 ODE115:ODG120 ONA115:ONC120 OWW115:OWY120 PGS115:PGU120 PQO115:PQQ120 QAK115:QAM120 QKG115:QKI120 QUC115:QUE120 RDY115:REA120 RNU115:RNW120 RXQ115:RXS120 SHM115:SHO120 SRI115:SRK120 TBE115:TBG120 TLA115:TLC120 TUW115:TUY120 UES115:UEU120 UOO115:UOQ120 UYK115:UYM120 VIG115:VII120 VSC115:VSE120 WBY115:WCA120 WLU115:WLW120 WVQ115:WVS120 I65651:K65656 JE65651:JG65656 TA65651:TC65656 ACW65651:ACY65656 AMS65651:AMU65656 AWO65651:AWQ65656 BGK65651:BGM65656 BQG65651:BQI65656 CAC65651:CAE65656 CJY65651:CKA65656 CTU65651:CTW65656 DDQ65651:DDS65656 DNM65651:DNO65656 DXI65651:DXK65656 EHE65651:EHG65656 ERA65651:ERC65656 FAW65651:FAY65656 FKS65651:FKU65656 FUO65651:FUQ65656 GEK65651:GEM65656 GOG65651:GOI65656 GYC65651:GYE65656 HHY65651:HIA65656 HRU65651:HRW65656 IBQ65651:IBS65656 ILM65651:ILO65656 IVI65651:IVK65656 JFE65651:JFG65656 JPA65651:JPC65656 JYW65651:JYY65656 KIS65651:KIU65656 KSO65651:KSQ65656 LCK65651:LCM65656 LMG65651:LMI65656 LWC65651:LWE65656 MFY65651:MGA65656 MPU65651:MPW65656 MZQ65651:MZS65656 NJM65651:NJO65656 NTI65651:NTK65656 ODE65651:ODG65656 ONA65651:ONC65656 OWW65651:OWY65656 PGS65651:PGU65656 PQO65651:PQQ65656 QAK65651:QAM65656 QKG65651:QKI65656 QUC65651:QUE65656 RDY65651:REA65656 RNU65651:RNW65656 RXQ65651:RXS65656 SHM65651:SHO65656 SRI65651:SRK65656 TBE65651:TBG65656 TLA65651:TLC65656 TUW65651:TUY65656 UES65651:UEU65656 UOO65651:UOQ65656 UYK65651:UYM65656 VIG65651:VII65656 VSC65651:VSE65656 WBY65651:WCA65656 WLU65651:WLW65656 WVQ65651:WVS65656 I131187:K131192 JE131187:JG131192 TA131187:TC131192 ACW131187:ACY131192 AMS131187:AMU131192 AWO131187:AWQ131192 BGK131187:BGM131192 BQG131187:BQI131192 CAC131187:CAE131192 CJY131187:CKA131192 CTU131187:CTW131192 DDQ131187:DDS131192 DNM131187:DNO131192 DXI131187:DXK131192 EHE131187:EHG131192 ERA131187:ERC131192 FAW131187:FAY131192 FKS131187:FKU131192 FUO131187:FUQ131192 GEK131187:GEM131192 GOG131187:GOI131192 GYC131187:GYE131192 HHY131187:HIA131192 HRU131187:HRW131192 IBQ131187:IBS131192 ILM131187:ILO131192 IVI131187:IVK131192 JFE131187:JFG131192 JPA131187:JPC131192 JYW131187:JYY131192 KIS131187:KIU131192 KSO131187:KSQ131192 LCK131187:LCM131192 LMG131187:LMI131192 LWC131187:LWE131192 MFY131187:MGA131192 MPU131187:MPW131192 MZQ131187:MZS131192 NJM131187:NJO131192 NTI131187:NTK131192 ODE131187:ODG131192 ONA131187:ONC131192 OWW131187:OWY131192 PGS131187:PGU131192 PQO131187:PQQ131192 QAK131187:QAM131192 QKG131187:QKI131192 QUC131187:QUE131192 RDY131187:REA131192 RNU131187:RNW131192 RXQ131187:RXS131192 SHM131187:SHO131192 SRI131187:SRK131192 TBE131187:TBG131192 TLA131187:TLC131192 TUW131187:TUY131192 UES131187:UEU131192 UOO131187:UOQ131192 UYK131187:UYM131192 VIG131187:VII131192 VSC131187:VSE131192 WBY131187:WCA131192 WLU131187:WLW131192 WVQ131187:WVS131192 I196723:K196728 JE196723:JG196728 TA196723:TC196728 ACW196723:ACY196728 AMS196723:AMU196728 AWO196723:AWQ196728 BGK196723:BGM196728 BQG196723:BQI196728 CAC196723:CAE196728 CJY196723:CKA196728 CTU196723:CTW196728 DDQ196723:DDS196728 DNM196723:DNO196728 DXI196723:DXK196728 EHE196723:EHG196728 ERA196723:ERC196728 FAW196723:FAY196728 FKS196723:FKU196728 FUO196723:FUQ196728 GEK196723:GEM196728 GOG196723:GOI196728 GYC196723:GYE196728 HHY196723:HIA196728 HRU196723:HRW196728 IBQ196723:IBS196728 ILM196723:ILO196728 IVI196723:IVK196728 JFE196723:JFG196728 JPA196723:JPC196728 JYW196723:JYY196728 KIS196723:KIU196728 KSO196723:KSQ196728 LCK196723:LCM196728 LMG196723:LMI196728 LWC196723:LWE196728 MFY196723:MGA196728 MPU196723:MPW196728 MZQ196723:MZS196728 NJM196723:NJO196728 NTI196723:NTK196728 ODE196723:ODG196728 ONA196723:ONC196728 OWW196723:OWY196728 PGS196723:PGU196728 PQO196723:PQQ196728 QAK196723:QAM196728 QKG196723:QKI196728 QUC196723:QUE196728 RDY196723:REA196728 RNU196723:RNW196728 RXQ196723:RXS196728 SHM196723:SHO196728 SRI196723:SRK196728 TBE196723:TBG196728 TLA196723:TLC196728 TUW196723:TUY196728 UES196723:UEU196728 UOO196723:UOQ196728 UYK196723:UYM196728 VIG196723:VII196728 VSC196723:VSE196728 WBY196723:WCA196728 WLU196723:WLW196728 WVQ196723:WVS196728 I262259:K262264 JE262259:JG262264 TA262259:TC262264 ACW262259:ACY262264 AMS262259:AMU262264 AWO262259:AWQ262264 BGK262259:BGM262264 BQG262259:BQI262264 CAC262259:CAE262264 CJY262259:CKA262264 CTU262259:CTW262264 DDQ262259:DDS262264 DNM262259:DNO262264 DXI262259:DXK262264 EHE262259:EHG262264 ERA262259:ERC262264 FAW262259:FAY262264 FKS262259:FKU262264 FUO262259:FUQ262264 GEK262259:GEM262264 GOG262259:GOI262264 GYC262259:GYE262264 HHY262259:HIA262264 HRU262259:HRW262264 IBQ262259:IBS262264 ILM262259:ILO262264 IVI262259:IVK262264 JFE262259:JFG262264 JPA262259:JPC262264 JYW262259:JYY262264 KIS262259:KIU262264 KSO262259:KSQ262264 LCK262259:LCM262264 LMG262259:LMI262264 LWC262259:LWE262264 MFY262259:MGA262264 MPU262259:MPW262264 MZQ262259:MZS262264 NJM262259:NJO262264 NTI262259:NTK262264 ODE262259:ODG262264 ONA262259:ONC262264 OWW262259:OWY262264 PGS262259:PGU262264 PQO262259:PQQ262264 QAK262259:QAM262264 QKG262259:QKI262264 QUC262259:QUE262264 RDY262259:REA262264 RNU262259:RNW262264 RXQ262259:RXS262264 SHM262259:SHO262264 SRI262259:SRK262264 TBE262259:TBG262264 TLA262259:TLC262264 TUW262259:TUY262264 UES262259:UEU262264 UOO262259:UOQ262264 UYK262259:UYM262264 VIG262259:VII262264 VSC262259:VSE262264 WBY262259:WCA262264 WLU262259:WLW262264 WVQ262259:WVS262264 I327795:K327800 JE327795:JG327800 TA327795:TC327800 ACW327795:ACY327800 AMS327795:AMU327800 AWO327795:AWQ327800 BGK327795:BGM327800 BQG327795:BQI327800 CAC327795:CAE327800 CJY327795:CKA327800 CTU327795:CTW327800 DDQ327795:DDS327800 DNM327795:DNO327800 DXI327795:DXK327800 EHE327795:EHG327800 ERA327795:ERC327800 FAW327795:FAY327800 FKS327795:FKU327800 FUO327795:FUQ327800 GEK327795:GEM327800 GOG327795:GOI327800 GYC327795:GYE327800 HHY327795:HIA327800 HRU327795:HRW327800 IBQ327795:IBS327800 ILM327795:ILO327800 IVI327795:IVK327800 JFE327795:JFG327800 JPA327795:JPC327800 JYW327795:JYY327800 KIS327795:KIU327800 KSO327795:KSQ327800 LCK327795:LCM327800 LMG327795:LMI327800 LWC327795:LWE327800 MFY327795:MGA327800 MPU327795:MPW327800 MZQ327795:MZS327800 NJM327795:NJO327800 NTI327795:NTK327800 ODE327795:ODG327800 ONA327795:ONC327800 OWW327795:OWY327800 PGS327795:PGU327800 PQO327795:PQQ327800 QAK327795:QAM327800 QKG327795:QKI327800 QUC327795:QUE327800 RDY327795:REA327800 RNU327795:RNW327800 RXQ327795:RXS327800 SHM327795:SHO327800 SRI327795:SRK327800 TBE327795:TBG327800 TLA327795:TLC327800 TUW327795:TUY327800 UES327795:UEU327800 UOO327795:UOQ327800 UYK327795:UYM327800 VIG327795:VII327800 VSC327795:VSE327800 WBY327795:WCA327800 WLU327795:WLW327800 WVQ327795:WVS327800 I393331:K393336 JE393331:JG393336 TA393331:TC393336 ACW393331:ACY393336 AMS393331:AMU393336 AWO393331:AWQ393336 BGK393331:BGM393336 BQG393331:BQI393336 CAC393331:CAE393336 CJY393331:CKA393336 CTU393331:CTW393336 DDQ393331:DDS393336 DNM393331:DNO393336 DXI393331:DXK393336 EHE393331:EHG393336 ERA393331:ERC393336 FAW393331:FAY393336 FKS393331:FKU393336 FUO393331:FUQ393336 GEK393331:GEM393336 GOG393331:GOI393336 GYC393331:GYE393336 HHY393331:HIA393336 HRU393331:HRW393336 IBQ393331:IBS393336 ILM393331:ILO393336 IVI393331:IVK393336 JFE393331:JFG393336 JPA393331:JPC393336 JYW393331:JYY393336 KIS393331:KIU393336 KSO393331:KSQ393336 LCK393331:LCM393336 LMG393331:LMI393336 LWC393331:LWE393336 MFY393331:MGA393336 MPU393331:MPW393336 MZQ393331:MZS393336 NJM393331:NJO393336 NTI393331:NTK393336 ODE393331:ODG393336 ONA393331:ONC393336 OWW393331:OWY393336 PGS393331:PGU393336 PQO393331:PQQ393336 QAK393331:QAM393336 QKG393331:QKI393336 QUC393331:QUE393336 RDY393331:REA393336 RNU393331:RNW393336 RXQ393331:RXS393336 SHM393331:SHO393336 SRI393331:SRK393336 TBE393331:TBG393336 TLA393331:TLC393336 TUW393331:TUY393336 UES393331:UEU393336 UOO393331:UOQ393336 UYK393331:UYM393336 VIG393331:VII393336 VSC393331:VSE393336 WBY393331:WCA393336 WLU393331:WLW393336 WVQ393331:WVS393336 I458867:K458872 JE458867:JG458872 TA458867:TC458872 ACW458867:ACY458872 AMS458867:AMU458872 AWO458867:AWQ458872 BGK458867:BGM458872 BQG458867:BQI458872 CAC458867:CAE458872 CJY458867:CKA458872 CTU458867:CTW458872 DDQ458867:DDS458872 DNM458867:DNO458872 DXI458867:DXK458872 EHE458867:EHG458872 ERA458867:ERC458872 FAW458867:FAY458872 FKS458867:FKU458872 FUO458867:FUQ458872 GEK458867:GEM458872 GOG458867:GOI458872 GYC458867:GYE458872 HHY458867:HIA458872 HRU458867:HRW458872 IBQ458867:IBS458872 ILM458867:ILO458872 IVI458867:IVK458872 JFE458867:JFG458872 JPA458867:JPC458872 JYW458867:JYY458872 KIS458867:KIU458872 KSO458867:KSQ458872 LCK458867:LCM458872 LMG458867:LMI458872 LWC458867:LWE458872 MFY458867:MGA458872 MPU458867:MPW458872 MZQ458867:MZS458872 NJM458867:NJO458872 NTI458867:NTK458872 ODE458867:ODG458872 ONA458867:ONC458872 OWW458867:OWY458872 PGS458867:PGU458872 PQO458867:PQQ458872 QAK458867:QAM458872 QKG458867:QKI458872 QUC458867:QUE458872 RDY458867:REA458872 RNU458867:RNW458872 RXQ458867:RXS458872 SHM458867:SHO458872 SRI458867:SRK458872 TBE458867:TBG458872 TLA458867:TLC458872 TUW458867:TUY458872 UES458867:UEU458872 UOO458867:UOQ458872 UYK458867:UYM458872 VIG458867:VII458872 VSC458867:VSE458872 WBY458867:WCA458872 WLU458867:WLW458872 WVQ458867:WVS458872 I524403:K524408 JE524403:JG524408 TA524403:TC524408 ACW524403:ACY524408 AMS524403:AMU524408 AWO524403:AWQ524408 BGK524403:BGM524408 BQG524403:BQI524408 CAC524403:CAE524408 CJY524403:CKA524408 CTU524403:CTW524408 DDQ524403:DDS524408 DNM524403:DNO524408 DXI524403:DXK524408 EHE524403:EHG524408 ERA524403:ERC524408 FAW524403:FAY524408 FKS524403:FKU524408 FUO524403:FUQ524408 GEK524403:GEM524408 GOG524403:GOI524408 GYC524403:GYE524408 HHY524403:HIA524408 HRU524403:HRW524408 IBQ524403:IBS524408 ILM524403:ILO524408 IVI524403:IVK524408 JFE524403:JFG524408 JPA524403:JPC524408 JYW524403:JYY524408 KIS524403:KIU524408 KSO524403:KSQ524408 LCK524403:LCM524408 LMG524403:LMI524408 LWC524403:LWE524408 MFY524403:MGA524408 MPU524403:MPW524408 MZQ524403:MZS524408 NJM524403:NJO524408 NTI524403:NTK524408 ODE524403:ODG524408 ONA524403:ONC524408 OWW524403:OWY524408 PGS524403:PGU524408 PQO524403:PQQ524408 QAK524403:QAM524408 QKG524403:QKI524408 QUC524403:QUE524408 RDY524403:REA524408 RNU524403:RNW524408 RXQ524403:RXS524408 SHM524403:SHO524408 SRI524403:SRK524408 TBE524403:TBG524408 TLA524403:TLC524408 TUW524403:TUY524408 UES524403:UEU524408 UOO524403:UOQ524408 UYK524403:UYM524408 VIG524403:VII524408 VSC524403:VSE524408 WBY524403:WCA524408 WLU524403:WLW524408 WVQ524403:WVS524408 I589939:K589944 JE589939:JG589944 TA589939:TC589944 ACW589939:ACY589944 AMS589939:AMU589944 AWO589939:AWQ589944 BGK589939:BGM589944 BQG589939:BQI589944 CAC589939:CAE589944 CJY589939:CKA589944 CTU589939:CTW589944 DDQ589939:DDS589944 DNM589939:DNO589944 DXI589939:DXK589944 EHE589939:EHG589944 ERA589939:ERC589944 FAW589939:FAY589944 FKS589939:FKU589944 FUO589939:FUQ589944 GEK589939:GEM589944 GOG589939:GOI589944 GYC589939:GYE589944 HHY589939:HIA589944 HRU589939:HRW589944 IBQ589939:IBS589944 ILM589939:ILO589944 IVI589939:IVK589944 JFE589939:JFG589944 JPA589939:JPC589944 JYW589939:JYY589944 KIS589939:KIU589944 KSO589939:KSQ589944 LCK589939:LCM589944 LMG589939:LMI589944 LWC589939:LWE589944 MFY589939:MGA589944 MPU589939:MPW589944 MZQ589939:MZS589944 NJM589939:NJO589944 NTI589939:NTK589944 ODE589939:ODG589944 ONA589939:ONC589944 OWW589939:OWY589944 PGS589939:PGU589944 PQO589939:PQQ589944 QAK589939:QAM589944 QKG589939:QKI589944 QUC589939:QUE589944 RDY589939:REA589944 RNU589939:RNW589944 RXQ589939:RXS589944 SHM589939:SHO589944 SRI589939:SRK589944 TBE589939:TBG589944 TLA589939:TLC589944 TUW589939:TUY589944 UES589939:UEU589944 UOO589939:UOQ589944 UYK589939:UYM589944 VIG589939:VII589944 VSC589939:VSE589944 WBY589939:WCA589944 WLU589939:WLW589944 WVQ589939:WVS589944 I655475:K655480 JE655475:JG655480 TA655475:TC655480 ACW655475:ACY655480 AMS655475:AMU655480 AWO655475:AWQ655480 BGK655475:BGM655480 BQG655475:BQI655480 CAC655475:CAE655480 CJY655475:CKA655480 CTU655475:CTW655480 DDQ655475:DDS655480 DNM655475:DNO655480 DXI655475:DXK655480 EHE655475:EHG655480 ERA655475:ERC655480 FAW655475:FAY655480 FKS655475:FKU655480 FUO655475:FUQ655480 GEK655475:GEM655480 GOG655475:GOI655480 GYC655475:GYE655480 HHY655475:HIA655480 HRU655475:HRW655480 IBQ655475:IBS655480 ILM655475:ILO655480 IVI655475:IVK655480 JFE655475:JFG655480 JPA655475:JPC655480 JYW655475:JYY655480 KIS655475:KIU655480 KSO655475:KSQ655480 LCK655475:LCM655480 LMG655475:LMI655480 LWC655475:LWE655480 MFY655475:MGA655480 MPU655475:MPW655480 MZQ655475:MZS655480 NJM655475:NJO655480 NTI655475:NTK655480 ODE655475:ODG655480 ONA655475:ONC655480 OWW655475:OWY655480 PGS655475:PGU655480 PQO655475:PQQ655480 QAK655475:QAM655480 QKG655475:QKI655480 QUC655475:QUE655480 RDY655475:REA655480 RNU655475:RNW655480 RXQ655475:RXS655480 SHM655475:SHO655480 SRI655475:SRK655480 TBE655475:TBG655480 TLA655475:TLC655480 TUW655475:TUY655480 UES655475:UEU655480 UOO655475:UOQ655480 UYK655475:UYM655480 VIG655475:VII655480 VSC655475:VSE655480 WBY655475:WCA655480 WLU655475:WLW655480 WVQ655475:WVS655480 I721011:K721016 JE721011:JG721016 TA721011:TC721016 ACW721011:ACY721016 AMS721011:AMU721016 AWO721011:AWQ721016 BGK721011:BGM721016 BQG721011:BQI721016 CAC721011:CAE721016 CJY721011:CKA721016 CTU721011:CTW721016 DDQ721011:DDS721016 DNM721011:DNO721016 DXI721011:DXK721016 EHE721011:EHG721016 ERA721011:ERC721016 FAW721011:FAY721016 FKS721011:FKU721016 FUO721011:FUQ721016 GEK721011:GEM721016 GOG721011:GOI721016 GYC721011:GYE721016 HHY721011:HIA721016 HRU721011:HRW721016 IBQ721011:IBS721016 ILM721011:ILO721016 IVI721011:IVK721016 JFE721011:JFG721016 JPA721011:JPC721016 JYW721011:JYY721016 KIS721011:KIU721016 KSO721011:KSQ721016 LCK721011:LCM721016 LMG721011:LMI721016 LWC721011:LWE721016 MFY721011:MGA721016 MPU721011:MPW721016 MZQ721011:MZS721016 NJM721011:NJO721016 NTI721011:NTK721016 ODE721011:ODG721016 ONA721011:ONC721016 OWW721011:OWY721016 PGS721011:PGU721016 PQO721011:PQQ721016 QAK721011:QAM721016 QKG721011:QKI721016 QUC721011:QUE721016 RDY721011:REA721016 RNU721011:RNW721016 RXQ721011:RXS721016 SHM721011:SHO721016 SRI721011:SRK721016 TBE721011:TBG721016 TLA721011:TLC721016 TUW721011:TUY721016 UES721011:UEU721016 UOO721011:UOQ721016 UYK721011:UYM721016 VIG721011:VII721016 VSC721011:VSE721016 WBY721011:WCA721016 WLU721011:WLW721016 WVQ721011:WVS721016 I786547:K786552 JE786547:JG786552 TA786547:TC786552 ACW786547:ACY786552 AMS786547:AMU786552 AWO786547:AWQ786552 BGK786547:BGM786552 BQG786547:BQI786552 CAC786547:CAE786552 CJY786547:CKA786552 CTU786547:CTW786552 DDQ786547:DDS786552 DNM786547:DNO786552 DXI786547:DXK786552 EHE786547:EHG786552 ERA786547:ERC786552 FAW786547:FAY786552 FKS786547:FKU786552 FUO786547:FUQ786552 GEK786547:GEM786552 GOG786547:GOI786552 GYC786547:GYE786552 HHY786547:HIA786552 HRU786547:HRW786552 IBQ786547:IBS786552 ILM786547:ILO786552 IVI786547:IVK786552 JFE786547:JFG786552 JPA786547:JPC786552 JYW786547:JYY786552 KIS786547:KIU786552 KSO786547:KSQ786552 LCK786547:LCM786552 LMG786547:LMI786552 LWC786547:LWE786552 MFY786547:MGA786552 MPU786547:MPW786552 MZQ786547:MZS786552 NJM786547:NJO786552 NTI786547:NTK786552 ODE786547:ODG786552 ONA786547:ONC786552 OWW786547:OWY786552 PGS786547:PGU786552 PQO786547:PQQ786552 QAK786547:QAM786552 QKG786547:QKI786552 QUC786547:QUE786552 RDY786547:REA786552 RNU786547:RNW786552 RXQ786547:RXS786552 SHM786547:SHO786552 SRI786547:SRK786552 TBE786547:TBG786552 TLA786547:TLC786552 TUW786547:TUY786552 UES786547:UEU786552 UOO786547:UOQ786552 UYK786547:UYM786552 VIG786547:VII786552 VSC786547:VSE786552 WBY786547:WCA786552 WLU786547:WLW786552 WVQ786547:WVS786552 I852083:K852088 JE852083:JG852088 TA852083:TC852088 ACW852083:ACY852088 AMS852083:AMU852088 AWO852083:AWQ852088 BGK852083:BGM852088 BQG852083:BQI852088 CAC852083:CAE852088 CJY852083:CKA852088 CTU852083:CTW852088 DDQ852083:DDS852088 DNM852083:DNO852088 DXI852083:DXK852088 EHE852083:EHG852088 ERA852083:ERC852088 FAW852083:FAY852088 FKS852083:FKU852088 FUO852083:FUQ852088 GEK852083:GEM852088 GOG852083:GOI852088 GYC852083:GYE852088 HHY852083:HIA852088 HRU852083:HRW852088 IBQ852083:IBS852088 ILM852083:ILO852088 IVI852083:IVK852088 JFE852083:JFG852088 JPA852083:JPC852088 JYW852083:JYY852088 KIS852083:KIU852088 KSO852083:KSQ852088 LCK852083:LCM852088 LMG852083:LMI852088 LWC852083:LWE852088 MFY852083:MGA852088 MPU852083:MPW852088 MZQ852083:MZS852088 NJM852083:NJO852088 NTI852083:NTK852088 ODE852083:ODG852088 ONA852083:ONC852088 OWW852083:OWY852088 PGS852083:PGU852088 PQO852083:PQQ852088 QAK852083:QAM852088 QKG852083:QKI852088 QUC852083:QUE852088 RDY852083:REA852088 RNU852083:RNW852088 RXQ852083:RXS852088 SHM852083:SHO852088 SRI852083:SRK852088 TBE852083:TBG852088 TLA852083:TLC852088 TUW852083:TUY852088 UES852083:UEU852088 UOO852083:UOQ852088 UYK852083:UYM852088 VIG852083:VII852088 VSC852083:VSE852088 WBY852083:WCA852088 WLU852083:WLW852088 WVQ852083:WVS852088 I917619:K917624 JE917619:JG917624 TA917619:TC917624 ACW917619:ACY917624 AMS917619:AMU917624 AWO917619:AWQ917624 BGK917619:BGM917624 BQG917619:BQI917624 CAC917619:CAE917624 CJY917619:CKA917624 CTU917619:CTW917624 DDQ917619:DDS917624 DNM917619:DNO917624 DXI917619:DXK917624 EHE917619:EHG917624 ERA917619:ERC917624 FAW917619:FAY917624 FKS917619:FKU917624 FUO917619:FUQ917624 GEK917619:GEM917624 GOG917619:GOI917624 GYC917619:GYE917624 HHY917619:HIA917624 HRU917619:HRW917624 IBQ917619:IBS917624 ILM917619:ILO917624 IVI917619:IVK917624 JFE917619:JFG917624 JPA917619:JPC917624 JYW917619:JYY917624 KIS917619:KIU917624 KSO917619:KSQ917624 LCK917619:LCM917624 LMG917619:LMI917624 LWC917619:LWE917624 MFY917619:MGA917624 MPU917619:MPW917624 MZQ917619:MZS917624 NJM917619:NJO917624 NTI917619:NTK917624 ODE917619:ODG917624 ONA917619:ONC917624 OWW917619:OWY917624 PGS917619:PGU917624 PQO917619:PQQ917624 QAK917619:QAM917624 QKG917619:QKI917624 QUC917619:QUE917624 RDY917619:REA917624 RNU917619:RNW917624 RXQ917619:RXS917624 SHM917619:SHO917624 SRI917619:SRK917624 TBE917619:TBG917624 TLA917619:TLC917624 TUW917619:TUY917624 UES917619:UEU917624 UOO917619:UOQ917624 UYK917619:UYM917624 VIG917619:VII917624 VSC917619:VSE917624 WBY917619:WCA917624 WLU917619:WLW917624 WVQ917619:WVS917624 I983155:K983160 JE983155:JG983160 TA983155:TC983160 ACW983155:ACY983160 AMS983155:AMU983160 AWO983155:AWQ983160 BGK983155:BGM983160 BQG983155:BQI983160 CAC983155:CAE983160 CJY983155:CKA983160 CTU983155:CTW983160 DDQ983155:DDS983160 DNM983155:DNO983160 DXI983155:DXK983160 EHE983155:EHG983160 ERA983155:ERC983160 FAW983155:FAY983160 FKS983155:FKU983160 FUO983155:FUQ983160 GEK983155:GEM983160 GOG983155:GOI983160 GYC983155:GYE983160 HHY983155:HIA983160 HRU983155:HRW983160 IBQ983155:IBS983160 ILM983155:ILO983160 IVI983155:IVK983160 JFE983155:JFG983160 JPA983155:JPC983160 JYW983155:JYY983160 KIS983155:KIU983160 KSO983155:KSQ983160 LCK983155:LCM983160 LMG983155:LMI983160 LWC983155:LWE983160 MFY983155:MGA983160 MPU983155:MPW983160 MZQ983155:MZS983160 NJM983155:NJO983160 NTI983155:NTK983160 ODE983155:ODG983160 ONA983155:ONC983160 OWW983155:OWY983160 PGS983155:PGU983160 PQO983155:PQQ983160 QAK983155:QAM983160 QKG983155:QKI983160 QUC983155:QUE983160 RDY983155:REA983160 RNU983155:RNW983160 RXQ983155:RXS983160 SHM983155:SHO983160 SRI983155:SRK983160 TBE983155:TBG983160 TLA983155:TLC983160 TUW983155:TUY983160 UES983155:UEU983160 UOO983155:UOQ983160 UYK983155:UYM983160 VIG983155:VII983160 VSC983155:VSE983160 WBY983155:WCA983160 WLU983155:WLW983160 WVQ983155:WVS983160 AH124:AK129 KD124:KG129 TZ124:UC129 ADV124:ADY129 ANR124:ANU129 AXN124:AXQ129 BHJ124:BHM129 BRF124:BRI129 CBB124:CBE129 CKX124:CLA129 CUT124:CUW129 DEP124:DES129 DOL124:DOO129 DYH124:DYK129 EID124:EIG129 ERZ124:ESC129 FBV124:FBY129 FLR124:FLU129 FVN124:FVQ129 GFJ124:GFM129 GPF124:GPI129 GZB124:GZE129 HIX124:HJA129 HST124:HSW129 ICP124:ICS129 IML124:IMO129 IWH124:IWK129 JGD124:JGG129 JPZ124:JQC129 JZV124:JZY129 KJR124:KJU129 KTN124:KTQ129 LDJ124:LDM129 LNF124:LNI129 LXB124:LXE129 MGX124:MHA129 MQT124:MQW129 NAP124:NAS129 NKL124:NKO129 NUH124:NUK129 OED124:OEG129 ONZ124:OOC129 OXV124:OXY129 PHR124:PHU129 PRN124:PRQ129 QBJ124:QBM129 QLF124:QLI129 QVB124:QVE129 REX124:RFA129 ROT124:ROW129 RYP124:RYS129 SIL124:SIO129 SSH124:SSK129 TCD124:TCG129 TLZ124:TMC129 TVV124:TVY129 UFR124:UFU129 UPN124:UPQ129 UZJ124:UZM129 VJF124:VJI129 VTB124:VTE129 WCX124:WDA129 WMT124:WMW129 WWP124:WWS129 AH65660:AK65665 KD65660:KG65665 TZ65660:UC65665 ADV65660:ADY65665 ANR65660:ANU65665 AXN65660:AXQ65665 BHJ65660:BHM65665 BRF65660:BRI65665 CBB65660:CBE65665 CKX65660:CLA65665 CUT65660:CUW65665 DEP65660:DES65665 DOL65660:DOO65665 DYH65660:DYK65665 EID65660:EIG65665 ERZ65660:ESC65665 FBV65660:FBY65665 FLR65660:FLU65665 FVN65660:FVQ65665 GFJ65660:GFM65665 GPF65660:GPI65665 GZB65660:GZE65665 HIX65660:HJA65665 HST65660:HSW65665 ICP65660:ICS65665 IML65660:IMO65665 IWH65660:IWK65665 JGD65660:JGG65665 JPZ65660:JQC65665 JZV65660:JZY65665 KJR65660:KJU65665 KTN65660:KTQ65665 LDJ65660:LDM65665 LNF65660:LNI65665 LXB65660:LXE65665 MGX65660:MHA65665 MQT65660:MQW65665 NAP65660:NAS65665 NKL65660:NKO65665 NUH65660:NUK65665 OED65660:OEG65665 ONZ65660:OOC65665 OXV65660:OXY65665 PHR65660:PHU65665 PRN65660:PRQ65665 QBJ65660:QBM65665 QLF65660:QLI65665 QVB65660:QVE65665 REX65660:RFA65665 ROT65660:ROW65665 RYP65660:RYS65665 SIL65660:SIO65665 SSH65660:SSK65665 TCD65660:TCG65665 TLZ65660:TMC65665 TVV65660:TVY65665 UFR65660:UFU65665 UPN65660:UPQ65665 UZJ65660:UZM65665 VJF65660:VJI65665 VTB65660:VTE65665 WCX65660:WDA65665 WMT65660:WMW65665 WWP65660:WWS65665 AH131196:AK131201 KD131196:KG131201 TZ131196:UC131201 ADV131196:ADY131201 ANR131196:ANU131201 AXN131196:AXQ131201 BHJ131196:BHM131201 BRF131196:BRI131201 CBB131196:CBE131201 CKX131196:CLA131201 CUT131196:CUW131201 DEP131196:DES131201 DOL131196:DOO131201 DYH131196:DYK131201 EID131196:EIG131201 ERZ131196:ESC131201 FBV131196:FBY131201 FLR131196:FLU131201 FVN131196:FVQ131201 GFJ131196:GFM131201 GPF131196:GPI131201 GZB131196:GZE131201 HIX131196:HJA131201 HST131196:HSW131201 ICP131196:ICS131201 IML131196:IMO131201 IWH131196:IWK131201 JGD131196:JGG131201 JPZ131196:JQC131201 JZV131196:JZY131201 KJR131196:KJU131201 KTN131196:KTQ131201 LDJ131196:LDM131201 LNF131196:LNI131201 LXB131196:LXE131201 MGX131196:MHA131201 MQT131196:MQW131201 NAP131196:NAS131201 NKL131196:NKO131201 NUH131196:NUK131201 OED131196:OEG131201 ONZ131196:OOC131201 OXV131196:OXY131201 PHR131196:PHU131201 PRN131196:PRQ131201 QBJ131196:QBM131201 QLF131196:QLI131201 QVB131196:QVE131201 REX131196:RFA131201 ROT131196:ROW131201 RYP131196:RYS131201 SIL131196:SIO131201 SSH131196:SSK131201 TCD131196:TCG131201 TLZ131196:TMC131201 TVV131196:TVY131201 UFR131196:UFU131201 UPN131196:UPQ131201 UZJ131196:UZM131201 VJF131196:VJI131201 VTB131196:VTE131201 WCX131196:WDA131201 WMT131196:WMW131201 WWP131196:WWS131201 AH196732:AK196737 KD196732:KG196737 TZ196732:UC196737 ADV196732:ADY196737 ANR196732:ANU196737 AXN196732:AXQ196737 BHJ196732:BHM196737 BRF196732:BRI196737 CBB196732:CBE196737 CKX196732:CLA196737 CUT196732:CUW196737 DEP196732:DES196737 DOL196732:DOO196737 DYH196732:DYK196737 EID196732:EIG196737 ERZ196732:ESC196737 FBV196732:FBY196737 FLR196732:FLU196737 FVN196732:FVQ196737 GFJ196732:GFM196737 GPF196732:GPI196737 GZB196732:GZE196737 HIX196732:HJA196737 HST196732:HSW196737 ICP196732:ICS196737 IML196732:IMO196737 IWH196732:IWK196737 JGD196732:JGG196737 JPZ196732:JQC196737 JZV196732:JZY196737 KJR196732:KJU196737 KTN196732:KTQ196737 LDJ196732:LDM196737 LNF196732:LNI196737 LXB196732:LXE196737 MGX196732:MHA196737 MQT196732:MQW196737 NAP196732:NAS196737 NKL196732:NKO196737 NUH196732:NUK196737 OED196732:OEG196737 ONZ196732:OOC196737 OXV196732:OXY196737 PHR196732:PHU196737 PRN196732:PRQ196737 QBJ196732:QBM196737 QLF196732:QLI196737 QVB196732:QVE196737 REX196732:RFA196737 ROT196732:ROW196737 RYP196732:RYS196737 SIL196732:SIO196737 SSH196732:SSK196737 TCD196732:TCG196737 TLZ196732:TMC196737 TVV196732:TVY196737 UFR196732:UFU196737 UPN196732:UPQ196737 UZJ196732:UZM196737 VJF196732:VJI196737 VTB196732:VTE196737 WCX196732:WDA196737 WMT196732:WMW196737 WWP196732:WWS196737 AH262268:AK262273 KD262268:KG262273 TZ262268:UC262273 ADV262268:ADY262273 ANR262268:ANU262273 AXN262268:AXQ262273 BHJ262268:BHM262273 BRF262268:BRI262273 CBB262268:CBE262273 CKX262268:CLA262273 CUT262268:CUW262273 DEP262268:DES262273 DOL262268:DOO262273 DYH262268:DYK262273 EID262268:EIG262273 ERZ262268:ESC262273 FBV262268:FBY262273 FLR262268:FLU262273 FVN262268:FVQ262273 GFJ262268:GFM262273 GPF262268:GPI262273 GZB262268:GZE262273 HIX262268:HJA262273 HST262268:HSW262273 ICP262268:ICS262273 IML262268:IMO262273 IWH262268:IWK262273 JGD262268:JGG262273 JPZ262268:JQC262273 JZV262268:JZY262273 KJR262268:KJU262273 KTN262268:KTQ262273 LDJ262268:LDM262273 LNF262268:LNI262273 LXB262268:LXE262273 MGX262268:MHA262273 MQT262268:MQW262273 NAP262268:NAS262273 NKL262268:NKO262273 NUH262268:NUK262273 OED262268:OEG262273 ONZ262268:OOC262273 OXV262268:OXY262273 PHR262268:PHU262273 PRN262268:PRQ262273 QBJ262268:QBM262273 QLF262268:QLI262273 QVB262268:QVE262273 REX262268:RFA262273 ROT262268:ROW262273 RYP262268:RYS262273 SIL262268:SIO262273 SSH262268:SSK262273 TCD262268:TCG262273 TLZ262268:TMC262273 TVV262268:TVY262273 UFR262268:UFU262273 UPN262268:UPQ262273 UZJ262268:UZM262273 VJF262268:VJI262273 VTB262268:VTE262273 WCX262268:WDA262273 WMT262268:WMW262273 WWP262268:WWS262273 AH327804:AK327809 KD327804:KG327809 TZ327804:UC327809 ADV327804:ADY327809 ANR327804:ANU327809 AXN327804:AXQ327809 BHJ327804:BHM327809 BRF327804:BRI327809 CBB327804:CBE327809 CKX327804:CLA327809 CUT327804:CUW327809 DEP327804:DES327809 DOL327804:DOO327809 DYH327804:DYK327809 EID327804:EIG327809 ERZ327804:ESC327809 FBV327804:FBY327809 FLR327804:FLU327809 FVN327804:FVQ327809 GFJ327804:GFM327809 GPF327804:GPI327809 GZB327804:GZE327809 HIX327804:HJA327809 HST327804:HSW327809 ICP327804:ICS327809 IML327804:IMO327809 IWH327804:IWK327809 JGD327804:JGG327809 JPZ327804:JQC327809 JZV327804:JZY327809 KJR327804:KJU327809 KTN327804:KTQ327809 LDJ327804:LDM327809 LNF327804:LNI327809 LXB327804:LXE327809 MGX327804:MHA327809 MQT327804:MQW327809 NAP327804:NAS327809 NKL327804:NKO327809 NUH327804:NUK327809 OED327804:OEG327809 ONZ327804:OOC327809 OXV327804:OXY327809 PHR327804:PHU327809 PRN327804:PRQ327809 QBJ327804:QBM327809 QLF327804:QLI327809 QVB327804:QVE327809 REX327804:RFA327809 ROT327804:ROW327809 RYP327804:RYS327809 SIL327804:SIO327809 SSH327804:SSK327809 TCD327804:TCG327809 TLZ327804:TMC327809 TVV327804:TVY327809 UFR327804:UFU327809 UPN327804:UPQ327809 UZJ327804:UZM327809 VJF327804:VJI327809 VTB327804:VTE327809 WCX327804:WDA327809 WMT327804:WMW327809 WWP327804:WWS327809 AH393340:AK393345 KD393340:KG393345 TZ393340:UC393345 ADV393340:ADY393345 ANR393340:ANU393345 AXN393340:AXQ393345 BHJ393340:BHM393345 BRF393340:BRI393345 CBB393340:CBE393345 CKX393340:CLA393345 CUT393340:CUW393345 DEP393340:DES393345 DOL393340:DOO393345 DYH393340:DYK393345 EID393340:EIG393345 ERZ393340:ESC393345 FBV393340:FBY393345 FLR393340:FLU393345 FVN393340:FVQ393345 GFJ393340:GFM393345 GPF393340:GPI393345 GZB393340:GZE393345 HIX393340:HJA393345 HST393340:HSW393345 ICP393340:ICS393345 IML393340:IMO393345 IWH393340:IWK393345 JGD393340:JGG393345 JPZ393340:JQC393345 JZV393340:JZY393345 KJR393340:KJU393345 KTN393340:KTQ393345 LDJ393340:LDM393345 LNF393340:LNI393345 LXB393340:LXE393345 MGX393340:MHA393345 MQT393340:MQW393345 NAP393340:NAS393345 NKL393340:NKO393345 NUH393340:NUK393345 OED393340:OEG393345 ONZ393340:OOC393345 OXV393340:OXY393345 PHR393340:PHU393345 PRN393340:PRQ393345 QBJ393340:QBM393345 QLF393340:QLI393345 QVB393340:QVE393345 REX393340:RFA393345 ROT393340:ROW393345 RYP393340:RYS393345 SIL393340:SIO393345 SSH393340:SSK393345 TCD393340:TCG393345 TLZ393340:TMC393345 TVV393340:TVY393345 UFR393340:UFU393345 UPN393340:UPQ393345 UZJ393340:UZM393345 VJF393340:VJI393345 VTB393340:VTE393345 WCX393340:WDA393345 WMT393340:WMW393345 WWP393340:WWS393345 AH458876:AK458881 KD458876:KG458881 TZ458876:UC458881 ADV458876:ADY458881 ANR458876:ANU458881 AXN458876:AXQ458881 BHJ458876:BHM458881 BRF458876:BRI458881 CBB458876:CBE458881 CKX458876:CLA458881 CUT458876:CUW458881 DEP458876:DES458881 DOL458876:DOO458881 DYH458876:DYK458881 EID458876:EIG458881 ERZ458876:ESC458881 FBV458876:FBY458881 FLR458876:FLU458881 FVN458876:FVQ458881 GFJ458876:GFM458881 GPF458876:GPI458881 GZB458876:GZE458881 HIX458876:HJA458881 HST458876:HSW458881 ICP458876:ICS458881 IML458876:IMO458881 IWH458876:IWK458881 JGD458876:JGG458881 JPZ458876:JQC458881 JZV458876:JZY458881 KJR458876:KJU458881 KTN458876:KTQ458881 LDJ458876:LDM458881 LNF458876:LNI458881 LXB458876:LXE458881 MGX458876:MHA458881 MQT458876:MQW458881 NAP458876:NAS458881 NKL458876:NKO458881 NUH458876:NUK458881 OED458876:OEG458881 ONZ458876:OOC458881 OXV458876:OXY458881 PHR458876:PHU458881 PRN458876:PRQ458881 QBJ458876:QBM458881 QLF458876:QLI458881 QVB458876:QVE458881 REX458876:RFA458881 ROT458876:ROW458881 RYP458876:RYS458881 SIL458876:SIO458881 SSH458876:SSK458881 TCD458876:TCG458881 TLZ458876:TMC458881 TVV458876:TVY458881 UFR458876:UFU458881 UPN458876:UPQ458881 UZJ458876:UZM458881 VJF458876:VJI458881 VTB458876:VTE458881 WCX458876:WDA458881 WMT458876:WMW458881 WWP458876:WWS458881 AH524412:AK524417 KD524412:KG524417 TZ524412:UC524417 ADV524412:ADY524417 ANR524412:ANU524417 AXN524412:AXQ524417 BHJ524412:BHM524417 BRF524412:BRI524417 CBB524412:CBE524417 CKX524412:CLA524417 CUT524412:CUW524417 DEP524412:DES524417 DOL524412:DOO524417 DYH524412:DYK524417 EID524412:EIG524417 ERZ524412:ESC524417 FBV524412:FBY524417 FLR524412:FLU524417 FVN524412:FVQ524417 GFJ524412:GFM524417 GPF524412:GPI524417 GZB524412:GZE524417 HIX524412:HJA524417 HST524412:HSW524417 ICP524412:ICS524417 IML524412:IMO524417 IWH524412:IWK524417 JGD524412:JGG524417 JPZ524412:JQC524417 JZV524412:JZY524417 KJR524412:KJU524417 KTN524412:KTQ524417 LDJ524412:LDM524417 LNF524412:LNI524417 LXB524412:LXE524417 MGX524412:MHA524417 MQT524412:MQW524417 NAP524412:NAS524417 NKL524412:NKO524417 NUH524412:NUK524417 OED524412:OEG524417 ONZ524412:OOC524417 OXV524412:OXY524417 PHR524412:PHU524417 PRN524412:PRQ524417 QBJ524412:QBM524417 QLF524412:QLI524417 QVB524412:QVE524417 REX524412:RFA524417 ROT524412:ROW524417 RYP524412:RYS524417 SIL524412:SIO524417 SSH524412:SSK524417 TCD524412:TCG524417 TLZ524412:TMC524417 TVV524412:TVY524417 UFR524412:UFU524417 UPN524412:UPQ524417 UZJ524412:UZM524417 VJF524412:VJI524417 VTB524412:VTE524417 WCX524412:WDA524417 WMT524412:WMW524417 WWP524412:WWS524417 AH589948:AK589953 KD589948:KG589953 TZ589948:UC589953 ADV589948:ADY589953 ANR589948:ANU589953 AXN589948:AXQ589953 BHJ589948:BHM589953 BRF589948:BRI589953 CBB589948:CBE589953 CKX589948:CLA589953 CUT589948:CUW589953 DEP589948:DES589953 DOL589948:DOO589953 DYH589948:DYK589953 EID589948:EIG589953 ERZ589948:ESC589953 FBV589948:FBY589953 FLR589948:FLU589953 FVN589948:FVQ589953 GFJ589948:GFM589953 GPF589948:GPI589953 GZB589948:GZE589953 HIX589948:HJA589953 HST589948:HSW589953 ICP589948:ICS589953 IML589948:IMO589953 IWH589948:IWK589953 JGD589948:JGG589953 JPZ589948:JQC589953 JZV589948:JZY589953 KJR589948:KJU589953 KTN589948:KTQ589953 LDJ589948:LDM589953 LNF589948:LNI589953 LXB589948:LXE589953 MGX589948:MHA589953 MQT589948:MQW589953 NAP589948:NAS589953 NKL589948:NKO589953 NUH589948:NUK589953 OED589948:OEG589953 ONZ589948:OOC589953 OXV589948:OXY589953 PHR589948:PHU589953 PRN589948:PRQ589953 QBJ589948:QBM589953 QLF589948:QLI589953 QVB589948:QVE589953 REX589948:RFA589953 ROT589948:ROW589953 RYP589948:RYS589953 SIL589948:SIO589953 SSH589948:SSK589953 TCD589948:TCG589953 TLZ589948:TMC589953 TVV589948:TVY589953 UFR589948:UFU589953 UPN589948:UPQ589953 UZJ589948:UZM589953 VJF589948:VJI589953 VTB589948:VTE589953 WCX589948:WDA589953 WMT589948:WMW589953 WWP589948:WWS589953 AH655484:AK655489 KD655484:KG655489 TZ655484:UC655489 ADV655484:ADY655489 ANR655484:ANU655489 AXN655484:AXQ655489 BHJ655484:BHM655489 BRF655484:BRI655489 CBB655484:CBE655489 CKX655484:CLA655489 CUT655484:CUW655489 DEP655484:DES655489 DOL655484:DOO655489 DYH655484:DYK655489 EID655484:EIG655489 ERZ655484:ESC655489 FBV655484:FBY655489 FLR655484:FLU655489 FVN655484:FVQ655489 GFJ655484:GFM655489 GPF655484:GPI655489 GZB655484:GZE655489 HIX655484:HJA655489 HST655484:HSW655489 ICP655484:ICS655489 IML655484:IMO655489 IWH655484:IWK655489 JGD655484:JGG655489 JPZ655484:JQC655489 JZV655484:JZY655489 KJR655484:KJU655489 KTN655484:KTQ655489 LDJ655484:LDM655489 LNF655484:LNI655489 LXB655484:LXE655489 MGX655484:MHA655489 MQT655484:MQW655489 NAP655484:NAS655489 NKL655484:NKO655489 NUH655484:NUK655489 OED655484:OEG655489 ONZ655484:OOC655489 OXV655484:OXY655489 PHR655484:PHU655489 PRN655484:PRQ655489 QBJ655484:QBM655489 QLF655484:QLI655489 QVB655484:QVE655489 REX655484:RFA655489 ROT655484:ROW655489 RYP655484:RYS655489 SIL655484:SIO655489 SSH655484:SSK655489 TCD655484:TCG655489 TLZ655484:TMC655489 TVV655484:TVY655489 UFR655484:UFU655489 UPN655484:UPQ655489 UZJ655484:UZM655489 VJF655484:VJI655489 VTB655484:VTE655489 WCX655484:WDA655489 WMT655484:WMW655489 WWP655484:WWS655489 AH721020:AK721025 KD721020:KG721025 TZ721020:UC721025 ADV721020:ADY721025 ANR721020:ANU721025 AXN721020:AXQ721025 BHJ721020:BHM721025 BRF721020:BRI721025 CBB721020:CBE721025 CKX721020:CLA721025 CUT721020:CUW721025 DEP721020:DES721025 DOL721020:DOO721025 DYH721020:DYK721025 EID721020:EIG721025 ERZ721020:ESC721025 FBV721020:FBY721025 FLR721020:FLU721025 FVN721020:FVQ721025 GFJ721020:GFM721025 GPF721020:GPI721025 GZB721020:GZE721025 HIX721020:HJA721025 HST721020:HSW721025 ICP721020:ICS721025 IML721020:IMO721025 IWH721020:IWK721025 JGD721020:JGG721025 JPZ721020:JQC721025 JZV721020:JZY721025 KJR721020:KJU721025 KTN721020:KTQ721025 LDJ721020:LDM721025 LNF721020:LNI721025 LXB721020:LXE721025 MGX721020:MHA721025 MQT721020:MQW721025 NAP721020:NAS721025 NKL721020:NKO721025 NUH721020:NUK721025 OED721020:OEG721025 ONZ721020:OOC721025 OXV721020:OXY721025 PHR721020:PHU721025 PRN721020:PRQ721025 QBJ721020:QBM721025 QLF721020:QLI721025 QVB721020:QVE721025 REX721020:RFA721025 ROT721020:ROW721025 RYP721020:RYS721025 SIL721020:SIO721025 SSH721020:SSK721025 TCD721020:TCG721025 TLZ721020:TMC721025 TVV721020:TVY721025 UFR721020:UFU721025 UPN721020:UPQ721025 UZJ721020:UZM721025 VJF721020:VJI721025 VTB721020:VTE721025 WCX721020:WDA721025 WMT721020:WMW721025 WWP721020:WWS721025 AH786556:AK786561 KD786556:KG786561 TZ786556:UC786561 ADV786556:ADY786561 ANR786556:ANU786561 AXN786556:AXQ786561 BHJ786556:BHM786561 BRF786556:BRI786561 CBB786556:CBE786561 CKX786556:CLA786561 CUT786556:CUW786561 DEP786556:DES786561 DOL786556:DOO786561 DYH786556:DYK786561 EID786556:EIG786561 ERZ786556:ESC786561 FBV786556:FBY786561 FLR786556:FLU786561 FVN786556:FVQ786561 GFJ786556:GFM786561 GPF786556:GPI786561 GZB786556:GZE786561 HIX786556:HJA786561 HST786556:HSW786561 ICP786556:ICS786561 IML786556:IMO786561 IWH786556:IWK786561 JGD786556:JGG786561 JPZ786556:JQC786561 JZV786556:JZY786561 KJR786556:KJU786561 KTN786556:KTQ786561 LDJ786556:LDM786561 LNF786556:LNI786561 LXB786556:LXE786561 MGX786556:MHA786561 MQT786556:MQW786561 NAP786556:NAS786561 NKL786556:NKO786561 NUH786556:NUK786561 OED786556:OEG786561 ONZ786556:OOC786561 OXV786556:OXY786561 PHR786556:PHU786561 PRN786556:PRQ786561 QBJ786556:QBM786561 QLF786556:QLI786561 QVB786556:QVE786561 REX786556:RFA786561 ROT786556:ROW786561 RYP786556:RYS786561 SIL786556:SIO786561 SSH786556:SSK786561 TCD786556:TCG786561 TLZ786556:TMC786561 TVV786556:TVY786561 UFR786556:UFU786561 UPN786556:UPQ786561 UZJ786556:UZM786561 VJF786556:VJI786561 VTB786556:VTE786561 WCX786556:WDA786561 WMT786556:WMW786561 WWP786556:WWS786561 AH852092:AK852097 KD852092:KG852097 TZ852092:UC852097 ADV852092:ADY852097 ANR852092:ANU852097 AXN852092:AXQ852097 BHJ852092:BHM852097 BRF852092:BRI852097 CBB852092:CBE852097 CKX852092:CLA852097 CUT852092:CUW852097 DEP852092:DES852097 DOL852092:DOO852097 DYH852092:DYK852097 EID852092:EIG852097 ERZ852092:ESC852097 FBV852092:FBY852097 FLR852092:FLU852097 FVN852092:FVQ852097 GFJ852092:GFM852097 GPF852092:GPI852097 GZB852092:GZE852097 HIX852092:HJA852097 HST852092:HSW852097 ICP852092:ICS852097 IML852092:IMO852097 IWH852092:IWK852097 JGD852092:JGG852097 JPZ852092:JQC852097 JZV852092:JZY852097 KJR852092:KJU852097 KTN852092:KTQ852097 LDJ852092:LDM852097 LNF852092:LNI852097 LXB852092:LXE852097 MGX852092:MHA852097 MQT852092:MQW852097 NAP852092:NAS852097 NKL852092:NKO852097 NUH852092:NUK852097 OED852092:OEG852097 ONZ852092:OOC852097 OXV852092:OXY852097 PHR852092:PHU852097 PRN852092:PRQ852097 QBJ852092:QBM852097 QLF852092:QLI852097 QVB852092:QVE852097 REX852092:RFA852097 ROT852092:ROW852097 RYP852092:RYS852097 SIL852092:SIO852097 SSH852092:SSK852097 TCD852092:TCG852097 TLZ852092:TMC852097 TVV852092:TVY852097 UFR852092:UFU852097 UPN852092:UPQ852097 UZJ852092:UZM852097 VJF852092:VJI852097 VTB852092:VTE852097 WCX852092:WDA852097 WMT852092:WMW852097 WWP852092:WWS852097 AH917628:AK917633 KD917628:KG917633 TZ917628:UC917633 ADV917628:ADY917633 ANR917628:ANU917633 AXN917628:AXQ917633 BHJ917628:BHM917633 BRF917628:BRI917633 CBB917628:CBE917633 CKX917628:CLA917633 CUT917628:CUW917633 DEP917628:DES917633 DOL917628:DOO917633 DYH917628:DYK917633 EID917628:EIG917633 ERZ917628:ESC917633 FBV917628:FBY917633 FLR917628:FLU917633 FVN917628:FVQ917633 GFJ917628:GFM917633 GPF917628:GPI917633 GZB917628:GZE917633 HIX917628:HJA917633 HST917628:HSW917633 ICP917628:ICS917633 IML917628:IMO917633 IWH917628:IWK917633 JGD917628:JGG917633 JPZ917628:JQC917633 JZV917628:JZY917633 KJR917628:KJU917633 KTN917628:KTQ917633 LDJ917628:LDM917633 LNF917628:LNI917633 LXB917628:LXE917633 MGX917628:MHA917633 MQT917628:MQW917633 NAP917628:NAS917633 NKL917628:NKO917633 NUH917628:NUK917633 OED917628:OEG917633 ONZ917628:OOC917633 OXV917628:OXY917633 PHR917628:PHU917633 PRN917628:PRQ917633 QBJ917628:QBM917633 QLF917628:QLI917633 QVB917628:QVE917633 REX917628:RFA917633 ROT917628:ROW917633 RYP917628:RYS917633 SIL917628:SIO917633 SSH917628:SSK917633 TCD917628:TCG917633 TLZ917628:TMC917633 TVV917628:TVY917633 UFR917628:UFU917633 UPN917628:UPQ917633 UZJ917628:UZM917633 VJF917628:VJI917633 VTB917628:VTE917633 WCX917628:WDA917633 WMT917628:WMW917633 WWP917628:WWS917633 AH983164:AK983169 KD983164:KG983169 TZ983164:UC983169 ADV983164:ADY983169 ANR983164:ANU983169 AXN983164:AXQ983169 BHJ983164:BHM983169 BRF983164:BRI983169 CBB983164:CBE983169 CKX983164:CLA983169 CUT983164:CUW983169 DEP983164:DES983169 DOL983164:DOO983169 DYH983164:DYK983169 EID983164:EIG983169 ERZ983164:ESC983169 FBV983164:FBY983169 FLR983164:FLU983169 FVN983164:FVQ983169 GFJ983164:GFM983169 GPF983164:GPI983169 GZB983164:GZE983169 HIX983164:HJA983169 HST983164:HSW983169 ICP983164:ICS983169 IML983164:IMO983169 IWH983164:IWK983169 JGD983164:JGG983169 JPZ983164:JQC983169 JZV983164:JZY983169 KJR983164:KJU983169 KTN983164:KTQ983169 LDJ983164:LDM983169 LNF983164:LNI983169 LXB983164:LXE983169 MGX983164:MHA983169 MQT983164:MQW983169 NAP983164:NAS983169 NKL983164:NKO983169 NUH983164:NUK983169 OED983164:OEG983169 ONZ983164:OOC983169 OXV983164:OXY983169 PHR983164:PHU983169 PRN983164:PRQ983169 QBJ983164:QBM983169 QLF983164:QLI983169 QVB983164:QVE983169 REX983164:RFA983169 ROT983164:ROW983169 RYP983164:RYS983169 SIL983164:SIO983169 SSH983164:SSK983169 TCD983164:TCG983169 TLZ983164:TMC983169 TVV983164:TVY983169 UFR983164:UFU983169 UPN983164:UPQ983169 UZJ983164:UZM983169 VJF983164:VJI983169 VTB983164:VTE983169 WCX983164:WDA983169 WMT983164:WMW983169 WWP983164:WWS983169 Z99:AH106 JV99:KD106 TR99:TZ106 ADN99:ADV106 ANJ99:ANR106 AXF99:AXN106 BHB99:BHJ106 BQX99:BRF106 CAT99:CBB106 CKP99:CKX106 CUL99:CUT106 DEH99:DEP106 DOD99:DOL106 DXZ99:DYH106 EHV99:EID106 ERR99:ERZ106 FBN99:FBV106 FLJ99:FLR106 FVF99:FVN106 GFB99:GFJ106 GOX99:GPF106 GYT99:GZB106 HIP99:HIX106 HSL99:HST106 ICH99:ICP106 IMD99:IML106 IVZ99:IWH106 JFV99:JGD106 JPR99:JPZ106 JZN99:JZV106 KJJ99:KJR106 KTF99:KTN106 LDB99:LDJ106 LMX99:LNF106 LWT99:LXB106 MGP99:MGX106 MQL99:MQT106 NAH99:NAP106 NKD99:NKL106 NTZ99:NUH106 ODV99:OED106 ONR99:ONZ106 OXN99:OXV106 PHJ99:PHR106 PRF99:PRN106 QBB99:QBJ106 QKX99:QLF106 QUT99:QVB106 REP99:REX106 ROL99:ROT106 RYH99:RYP106 SID99:SIL106 SRZ99:SSH106 TBV99:TCD106 TLR99:TLZ106 TVN99:TVV106 UFJ99:UFR106 UPF99:UPN106 UZB99:UZJ106 VIX99:VJF106 VST99:VTB106 WCP99:WCX106 WML99:WMT106 WWH99:WWP106 Z65635:AH65642 JV65635:KD65642 TR65635:TZ65642 ADN65635:ADV65642 ANJ65635:ANR65642 AXF65635:AXN65642 BHB65635:BHJ65642 BQX65635:BRF65642 CAT65635:CBB65642 CKP65635:CKX65642 CUL65635:CUT65642 DEH65635:DEP65642 DOD65635:DOL65642 DXZ65635:DYH65642 EHV65635:EID65642 ERR65635:ERZ65642 FBN65635:FBV65642 FLJ65635:FLR65642 FVF65635:FVN65642 GFB65635:GFJ65642 GOX65635:GPF65642 GYT65635:GZB65642 HIP65635:HIX65642 HSL65635:HST65642 ICH65635:ICP65642 IMD65635:IML65642 IVZ65635:IWH65642 JFV65635:JGD65642 JPR65635:JPZ65642 JZN65635:JZV65642 KJJ65635:KJR65642 KTF65635:KTN65642 LDB65635:LDJ65642 LMX65635:LNF65642 LWT65635:LXB65642 MGP65635:MGX65642 MQL65635:MQT65642 NAH65635:NAP65642 NKD65635:NKL65642 NTZ65635:NUH65642 ODV65635:OED65642 ONR65635:ONZ65642 OXN65635:OXV65642 PHJ65635:PHR65642 PRF65635:PRN65642 QBB65635:QBJ65642 QKX65635:QLF65642 QUT65635:QVB65642 REP65635:REX65642 ROL65635:ROT65642 RYH65635:RYP65642 SID65635:SIL65642 SRZ65635:SSH65642 TBV65635:TCD65642 TLR65635:TLZ65642 TVN65635:TVV65642 UFJ65635:UFR65642 UPF65635:UPN65642 UZB65635:UZJ65642 VIX65635:VJF65642 VST65635:VTB65642 WCP65635:WCX65642 WML65635:WMT65642 WWH65635:WWP65642 Z131171:AH131178 JV131171:KD131178 TR131171:TZ131178 ADN131171:ADV131178 ANJ131171:ANR131178 AXF131171:AXN131178 BHB131171:BHJ131178 BQX131171:BRF131178 CAT131171:CBB131178 CKP131171:CKX131178 CUL131171:CUT131178 DEH131171:DEP131178 DOD131171:DOL131178 DXZ131171:DYH131178 EHV131171:EID131178 ERR131171:ERZ131178 FBN131171:FBV131178 FLJ131171:FLR131178 FVF131171:FVN131178 GFB131171:GFJ131178 GOX131171:GPF131178 GYT131171:GZB131178 HIP131171:HIX131178 HSL131171:HST131178 ICH131171:ICP131178 IMD131171:IML131178 IVZ131171:IWH131178 JFV131171:JGD131178 JPR131171:JPZ131178 JZN131171:JZV131178 KJJ131171:KJR131178 KTF131171:KTN131178 LDB131171:LDJ131178 LMX131171:LNF131178 LWT131171:LXB131178 MGP131171:MGX131178 MQL131171:MQT131178 NAH131171:NAP131178 NKD131171:NKL131178 NTZ131171:NUH131178 ODV131171:OED131178 ONR131171:ONZ131178 OXN131171:OXV131178 PHJ131171:PHR131178 PRF131171:PRN131178 QBB131171:QBJ131178 QKX131171:QLF131178 QUT131171:QVB131178 REP131171:REX131178 ROL131171:ROT131178 RYH131171:RYP131178 SID131171:SIL131178 SRZ131171:SSH131178 TBV131171:TCD131178 TLR131171:TLZ131178 TVN131171:TVV131178 UFJ131171:UFR131178 UPF131171:UPN131178 UZB131171:UZJ131178 VIX131171:VJF131178 VST131171:VTB131178 WCP131171:WCX131178 WML131171:WMT131178 WWH131171:WWP131178 Z196707:AH196714 JV196707:KD196714 TR196707:TZ196714 ADN196707:ADV196714 ANJ196707:ANR196714 AXF196707:AXN196714 BHB196707:BHJ196714 BQX196707:BRF196714 CAT196707:CBB196714 CKP196707:CKX196714 CUL196707:CUT196714 DEH196707:DEP196714 DOD196707:DOL196714 DXZ196707:DYH196714 EHV196707:EID196714 ERR196707:ERZ196714 FBN196707:FBV196714 FLJ196707:FLR196714 FVF196707:FVN196714 GFB196707:GFJ196714 GOX196707:GPF196714 GYT196707:GZB196714 HIP196707:HIX196714 HSL196707:HST196714 ICH196707:ICP196714 IMD196707:IML196714 IVZ196707:IWH196714 JFV196707:JGD196714 JPR196707:JPZ196714 JZN196707:JZV196714 KJJ196707:KJR196714 KTF196707:KTN196714 LDB196707:LDJ196714 LMX196707:LNF196714 LWT196707:LXB196714 MGP196707:MGX196714 MQL196707:MQT196714 NAH196707:NAP196714 NKD196707:NKL196714 NTZ196707:NUH196714 ODV196707:OED196714 ONR196707:ONZ196714 OXN196707:OXV196714 PHJ196707:PHR196714 PRF196707:PRN196714 QBB196707:QBJ196714 QKX196707:QLF196714 QUT196707:QVB196714 REP196707:REX196714 ROL196707:ROT196714 RYH196707:RYP196714 SID196707:SIL196714 SRZ196707:SSH196714 TBV196707:TCD196714 TLR196707:TLZ196714 TVN196707:TVV196714 UFJ196707:UFR196714 UPF196707:UPN196714 UZB196707:UZJ196714 VIX196707:VJF196714 VST196707:VTB196714 WCP196707:WCX196714 WML196707:WMT196714 WWH196707:WWP196714 Z262243:AH262250 JV262243:KD262250 TR262243:TZ262250 ADN262243:ADV262250 ANJ262243:ANR262250 AXF262243:AXN262250 BHB262243:BHJ262250 BQX262243:BRF262250 CAT262243:CBB262250 CKP262243:CKX262250 CUL262243:CUT262250 DEH262243:DEP262250 DOD262243:DOL262250 DXZ262243:DYH262250 EHV262243:EID262250 ERR262243:ERZ262250 FBN262243:FBV262250 FLJ262243:FLR262250 FVF262243:FVN262250 GFB262243:GFJ262250 GOX262243:GPF262250 GYT262243:GZB262250 HIP262243:HIX262250 HSL262243:HST262250 ICH262243:ICP262250 IMD262243:IML262250 IVZ262243:IWH262250 JFV262243:JGD262250 JPR262243:JPZ262250 JZN262243:JZV262250 KJJ262243:KJR262250 KTF262243:KTN262250 LDB262243:LDJ262250 LMX262243:LNF262250 LWT262243:LXB262250 MGP262243:MGX262250 MQL262243:MQT262250 NAH262243:NAP262250 NKD262243:NKL262250 NTZ262243:NUH262250 ODV262243:OED262250 ONR262243:ONZ262250 OXN262243:OXV262250 PHJ262243:PHR262250 PRF262243:PRN262250 QBB262243:QBJ262250 QKX262243:QLF262250 QUT262243:QVB262250 REP262243:REX262250 ROL262243:ROT262250 RYH262243:RYP262250 SID262243:SIL262250 SRZ262243:SSH262250 TBV262243:TCD262250 TLR262243:TLZ262250 TVN262243:TVV262250 UFJ262243:UFR262250 UPF262243:UPN262250 UZB262243:UZJ262250 VIX262243:VJF262250 VST262243:VTB262250 WCP262243:WCX262250 WML262243:WMT262250 WWH262243:WWP262250 Z327779:AH327786 JV327779:KD327786 TR327779:TZ327786 ADN327779:ADV327786 ANJ327779:ANR327786 AXF327779:AXN327786 BHB327779:BHJ327786 BQX327779:BRF327786 CAT327779:CBB327786 CKP327779:CKX327786 CUL327779:CUT327786 DEH327779:DEP327786 DOD327779:DOL327786 DXZ327779:DYH327786 EHV327779:EID327786 ERR327779:ERZ327786 FBN327779:FBV327786 FLJ327779:FLR327786 FVF327779:FVN327786 GFB327779:GFJ327786 GOX327779:GPF327786 GYT327779:GZB327786 HIP327779:HIX327786 HSL327779:HST327786 ICH327779:ICP327786 IMD327779:IML327786 IVZ327779:IWH327786 JFV327779:JGD327786 JPR327779:JPZ327786 JZN327779:JZV327786 KJJ327779:KJR327786 KTF327779:KTN327786 LDB327779:LDJ327786 LMX327779:LNF327786 LWT327779:LXB327786 MGP327779:MGX327786 MQL327779:MQT327786 NAH327779:NAP327786 NKD327779:NKL327786 NTZ327779:NUH327786 ODV327779:OED327786 ONR327779:ONZ327786 OXN327779:OXV327786 PHJ327779:PHR327786 PRF327779:PRN327786 QBB327779:QBJ327786 QKX327779:QLF327786 QUT327779:QVB327786 REP327779:REX327786 ROL327779:ROT327786 RYH327779:RYP327786 SID327779:SIL327786 SRZ327779:SSH327786 TBV327779:TCD327786 TLR327779:TLZ327786 TVN327779:TVV327786 UFJ327779:UFR327786 UPF327779:UPN327786 UZB327779:UZJ327786 VIX327779:VJF327786 VST327779:VTB327786 WCP327779:WCX327786 WML327779:WMT327786 WWH327779:WWP327786 Z393315:AH393322 JV393315:KD393322 TR393315:TZ393322 ADN393315:ADV393322 ANJ393315:ANR393322 AXF393315:AXN393322 BHB393315:BHJ393322 BQX393315:BRF393322 CAT393315:CBB393322 CKP393315:CKX393322 CUL393315:CUT393322 DEH393315:DEP393322 DOD393315:DOL393322 DXZ393315:DYH393322 EHV393315:EID393322 ERR393315:ERZ393322 FBN393315:FBV393322 FLJ393315:FLR393322 FVF393315:FVN393322 GFB393315:GFJ393322 GOX393315:GPF393322 GYT393315:GZB393322 HIP393315:HIX393322 HSL393315:HST393322 ICH393315:ICP393322 IMD393315:IML393322 IVZ393315:IWH393322 JFV393315:JGD393322 JPR393315:JPZ393322 JZN393315:JZV393322 KJJ393315:KJR393322 KTF393315:KTN393322 LDB393315:LDJ393322 LMX393315:LNF393322 LWT393315:LXB393322 MGP393315:MGX393322 MQL393315:MQT393322 NAH393315:NAP393322 NKD393315:NKL393322 NTZ393315:NUH393322 ODV393315:OED393322 ONR393315:ONZ393322 OXN393315:OXV393322 PHJ393315:PHR393322 PRF393315:PRN393322 QBB393315:QBJ393322 QKX393315:QLF393322 QUT393315:QVB393322 REP393315:REX393322 ROL393315:ROT393322 RYH393315:RYP393322 SID393315:SIL393322 SRZ393315:SSH393322 TBV393315:TCD393322 TLR393315:TLZ393322 TVN393315:TVV393322 UFJ393315:UFR393322 UPF393315:UPN393322 UZB393315:UZJ393322 VIX393315:VJF393322 VST393315:VTB393322 WCP393315:WCX393322 WML393315:WMT393322 WWH393315:WWP393322 Z458851:AH458858 JV458851:KD458858 TR458851:TZ458858 ADN458851:ADV458858 ANJ458851:ANR458858 AXF458851:AXN458858 BHB458851:BHJ458858 BQX458851:BRF458858 CAT458851:CBB458858 CKP458851:CKX458858 CUL458851:CUT458858 DEH458851:DEP458858 DOD458851:DOL458858 DXZ458851:DYH458858 EHV458851:EID458858 ERR458851:ERZ458858 FBN458851:FBV458858 FLJ458851:FLR458858 FVF458851:FVN458858 GFB458851:GFJ458858 GOX458851:GPF458858 GYT458851:GZB458858 HIP458851:HIX458858 HSL458851:HST458858 ICH458851:ICP458858 IMD458851:IML458858 IVZ458851:IWH458858 JFV458851:JGD458858 JPR458851:JPZ458858 JZN458851:JZV458858 KJJ458851:KJR458858 KTF458851:KTN458858 LDB458851:LDJ458858 LMX458851:LNF458858 LWT458851:LXB458858 MGP458851:MGX458858 MQL458851:MQT458858 NAH458851:NAP458858 NKD458851:NKL458858 NTZ458851:NUH458858 ODV458851:OED458858 ONR458851:ONZ458858 OXN458851:OXV458858 PHJ458851:PHR458858 PRF458851:PRN458858 QBB458851:QBJ458858 QKX458851:QLF458858 QUT458851:QVB458858 REP458851:REX458858 ROL458851:ROT458858 RYH458851:RYP458858 SID458851:SIL458858 SRZ458851:SSH458858 TBV458851:TCD458858 TLR458851:TLZ458858 TVN458851:TVV458858 UFJ458851:UFR458858 UPF458851:UPN458858 UZB458851:UZJ458858 VIX458851:VJF458858 VST458851:VTB458858 WCP458851:WCX458858 WML458851:WMT458858 WWH458851:WWP458858 Z524387:AH524394 JV524387:KD524394 TR524387:TZ524394 ADN524387:ADV524394 ANJ524387:ANR524394 AXF524387:AXN524394 BHB524387:BHJ524394 BQX524387:BRF524394 CAT524387:CBB524394 CKP524387:CKX524394 CUL524387:CUT524394 DEH524387:DEP524394 DOD524387:DOL524394 DXZ524387:DYH524394 EHV524387:EID524394 ERR524387:ERZ524394 FBN524387:FBV524394 FLJ524387:FLR524394 FVF524387:FVN524394 GFB524387:GFJ524394 GOX524387:GPF524394 GYT524387:GZB524394 HIP524387:HIX524394 HSL524387:HST524394 ICH524387:ICP524394 IMD524387:IML524394 IVZ524387:IWH524394 JFV524387:JGD524394 JPR524387:JPZ524394 JZN524387:JZV524394 KJJ524387:KJR524394 KTF524387:KTN524394 LDB524387:LDJ524394 LMX524387:LNF524394 LWT524387:LXB524394 MGP524387:MGX524394 MQL524387:MQT524394 NAH524387:NAP524394 NKD524387:NKL524394 NTZ524387:NUH524394 ODV524387:OED524394 ONR524387:ONZ524394 OXN524387:OXV524394 PHJ524387:PHR524394 PRF524387:PRN524394 QBB524387:QBJ524394 QKX524387:QLF524394 QUT524387:QVB524394 REP524387:REX524394 ROL524387:ROT524394 RYH524387:RYP524394 SID524387:SIL524394 SRZ524387:SSH524394 TBV524387:TCD524394 TLR524387:TLZ524394 TVN524387:TVV524394 UFJ524387:UFR524394 UPF524387:UPN524394 UZB524387:UZJ524394 VIX524387:VJF524394 VST524387:VTB524394 WCP524387:WCX524394 WML524387:WMT524394 WWH524387:WWP524394 Z589923:AH589930 JV589923:KD589930 TR589923:TZ589930 ADN589923:ADV589930 ANJ589923:ANR589930 AXF589923:AXN589930 BHB589923:BHJ589930 BQX589923:BRF589930 CAT589923:CBB589930 CKP589923:CKX589930 CUL589923:CUT589930 DEH589923:DEP589930 DOD589923:DOL589930 DXZ589923:DYH589930 EHV589923:EID589930 ERR589923:ERZ589930 FBN589923:FBV589930 FLJ589923:FLR589930 FVF589923:FVN589930 GFB589923:GFJ589930 GOX589923:GPF589930 GYT589923:GZB589930 HIP589923:HIX589930 HSL589923:HST589930 ICH589923:ICP589930 IMD589923:IML589930 IVZ589923:IWH589930 JFV589923:JGD589930 JPR589923:JPZ589930 JZN589923:JZV589930 KJJ589923:KJR589930 KTF589923:KTN589930 LDB589923:LDJ589930 LMX589923:LNF589930 LWT589923:LXB589930 MGP589923:MGX589930 MQL589923:MQT589930 NAH589923:NAP589930 NKD589923:NKL589930 NTZ589923:NUH589930 ODV589923:OED589930 ONR589923:ONZ589930 OXN589923:OXV589930 PHJ589923:PHR589930 PRF589923:PRN589930 QBB589923:QBJ589930 QKX589923:QLF589930 QUT589923:QVB589930 REP589923:REX589930 ROL589923:ROT589930 RYH589923:RYP589930 SID589923:SIL589930 SRZ589923:SSH589930 TBV589923:TCD589930 TLR589923:TLZ589930 TVN589923:TVV589930 UFJ589923:UFR589930 UPF589923:UPN589930 UZB589923:UZJ589930 VIX589923:VJF589930 VST589923:VTB589930 WCP589923:WCX589930 WML589923:WMT589930 WWH589923:WWP589930 Z655459:AH655466 JV655459:KD655466 TR655459:TZ655466 ADN655459:ADV655466 ANJ655459:ANR655466 AXF655459:AXN655466 BHB655459:BHJ655466 BQX655459:BRF655466 CAT655459:CBB655466 CKP655459:CKX655466 CUL655459:CUT655466 DEH655459:DEP655466 DOD655459:DOL655466 DXZ655459:DYH655466 EHV655459:EID655466 ERR655459:ERZ655466 FBN655459:FBV655466 FLJ655459:FLR655466 FVF655459:FVN655466 GFB655459:GFJ655466 GOX655459:GPF655466 GYT655459:GZB655466 HIP655459:HIX655466 HSL655459:HST655466 ICH655459:ICP655466 IMD655459:IML655466 IVZ655459:IWH655466 JFV655459:JGD655466 JPR655459:JPZ655466 JZN655459:JZV655466 KJJ655459:KJR655466 KTF655459:KTN655466 LDB655459:LDJ655466 LMX655459:LNF655466 LWT655459:LXB655466 MGP655459:MGX655466 MQL655459:MQT655466 NAH655459:NAP655466 NKD655459:NKL655466 NTZ655459:NUH655466 ODV655459:OED655466 ONR655459:ONZ655466 OXN655459:OXV655466 PHJ655459:PHR655466 PRF655459:PRN655466 QBB655459:QBJ655466 QKX655459:QLF655466 QUT655459:QVB655466 REP655459:REX655466 ROL655459:ROT655466 RYH655459:RYP655466 SID655459:SIL655466 SRZ655459:SSH655466 TBV655459:TCD655466 TLR655459:TLZ655466 TVN655459:TVV655466 UFJ655459:UFR655466 UPF655459:UPN655466 UZB655459:UZJ655466 VIX655459:VJF655466 VST655459:VTB655466 WCP655459:WCX655466 WML655459:WMT655466 WWH655459:WWP655466 Z720995:AH721002 JV720995:KD721002 TR720995:TZ721002 ADN720995:ADV721002 ANJ720995:ANR721002 AXF720995:AXN721002 BHB720995:BHJ721002 BQX720995:BRF721002 CAT720995:CBB721002 CKP720995:CKX721002 CUL720995:CUT721002 DEH720995:DEP721002 DOD720995:DOL721002 DXZ720995:DYH721002 EHV720995:EID721002 ERR720995:ERZ721002 FBN720995:FBV721002 FLJ720995:FLR721002 FVF720995:FVN721002 GFB720995:GFJ721002 GOX720995:GPF721002 GYT720995:GZB721002 HIP720995:HIX721002 HSL720995:HST721002 ICH720995:ICP721002 IMD720995:IML721002 IVZ720995:IWH721002 JFV720995:JGD721002 JPR720995:JPZ721002 JZN720995:JZV721002 KJJ720995:KJR721002 KTF720995:KTN721002 LDB720995:LDJ721002 LMX720995:LNF721002 LWT720995:LXB721002 MGP720995:MGX721002 MQL720995:MQT721002 NAH720995:NAP721002 NKD720995:NKL721002 NTZ720995:NUH721002 ODV720995:OED721002 ONR720995:ONZ721002 OXN720995:OXV721002 PHJ720995:PHR721002 PRF720995:PRN721002 QBB720995:QBJ721002 QKX720995:QLF721002 QUT720995:QVB721002 REP720995:REX721002 ROL720995:ROT721002 RYH720995:RYP721002 SID720995:SIL721002 SRZ720995:SSH721002 TBV720995:TCD721002 TLR720995:TLZ721002 TVN720995:TVV721002 UFJ720995:UFR721002 UPF720995:UPN721002 UZB720995:UZJ721002 VIX720995:VJF721002 VST720995:VTB721002 WCP720995:WCX721002 WML720995:WMT721002 WWH720995:WWP721002 Z786531:AH786538 JV786531:KD786538 TR786531:TZ786538 ADN786531:ADV786538 ANJ786531:ANR786538 AXF786531:AXN786538 BHB786531:BHJ786538 BQX786531:BRF786538 CAT786531:CBB786538 CKP786531:CKX786538 CUL786531:CUT786538 DEH786531:DEP786538 DOD786531:DOL786538 DXZ786531:DYH786538 EHV786531:EID786538 ERR786531:ERZ786538 FBN786531:FBV786538 FLJ786531:FLR786538 FVF786531:FVN786538 GFB786531:GFJ786538 GOX786531:GPF786538 GYT786531:GZB786538 HIP786531:HIX786538 HSL786531:HST786538 ICH786531:ICP786538 IMD786531:IML786538 IVZ786531:IWH786538 JFV786531:JGD786538 JPR786531:JPZ786538 JZN786531:JZV786538 KJJ786531:KJR786538 KTF786531:KTN786538 LDB786531:LDJ786538 LMX786531:LNF786538 LWT786531:LXB786538 MGP786531:MGX786538 MQL786531:MQT786538 NAH786531:NAP786538 NKD786531:NKL786538 NTZ786531:NUH786538 ODV786531:OED786538 ONR786531:ONZ786538 OXN786531:OXV786538 PHJ786531:PHR786538 PRF786531:PRN786538 QBB786531:QBJ786538 QKX786531:QLF786538 QUT786531:QVB786538 REP786531:REX786538 ROL786531:ROT786538 RYH786531:RYP786538 SID786531:SIL786538 SRZ786531:SSH786538 TBV786531:TCD786538 TLR786531:TLZ786538 TVN786531:TVV786538 UFJ786531:UFR786538 UPF786531:UPN786538 UZB786531:UZJ786538 VIX786531:VJF786538 VST786531:VTB786538 WCP786531:WCX786538 WML786531:WMT786538 WWH786531:WWP786538 Z852067:AH852074 JV852067:KD852074 TR852067:TZ852074 ADN852067:ADV852074 ANJ852067:ANR852074 AXF852067:AXN852074 BHB852067:BHJ852074 BQX852067:BRF852074 CAT852067:CBB852074 CKP852067:CKX852074 CUL852067:CUT852074 DEH852067:DEP852074 DOD852067:DOL852074 DXZ852067:DYH852074 EHV852067:EID852074 ERR852067:ERZ852074 FBN852067:FBV852074 FLJ852067:FLR852074 FVF852067:FVN852074 GFB852067:GFJ852074 GOX852067:GPF852074 GYT852067:GZB852074 HIP852067:HIX852074 HSL852067:HST852074 ICH852067:ICP852074 IMD852067:IML852074 IVZ852067:IWH852074 JFV852067:JGD852074 JPR852067:JPZ852074 JZN852067:JZV852074 KJJ852067:KJR852074 KTF852067:KTN852074 LDB852067:LDJ852074 LMX852067:LNF852074 LWT852067:LXB852074 MGP852067:MGX852074 MQL852067:MQT852074 NAH852067:NAP852074 NKD852067:NKL852074 NTZ852067:NUH852074 ODV852067:OED852074 ONR852067:ONZ852074 OXN852067:OXV852074 PHJ852067:PHR852074 PRF852067:PRN852074 QBB852067:QBJ852074 QKX852067:QLF852074 QUT852067:QVB852074 REP852067:REX852074 ROL852067:ROT852074 RYH852067:RYP852074 SID852067:SIL852074 SRZ852067:SSH852074 TBV852067:TCD852074 TLR852067:TLZ852074 TVN852067:TVV852074 UFJ852067:UFR852074 UPF852067:UPN852074 UZB852067:UZJ852074 VIX852067:VJF852074 VST852067:VTB852074 WCP852067:WCX852074 WML852067:WMT852074 WWH852067:WWP852074 Z917603:AH917610 JV917603:KD917610 TR917603:TZ917610 ADN917603:ADV917610 ANJ917603:ANR917610 AXF917603:AXN917610 BHB917603:BHJ917610 BQX917603:BRF917610 CAT917603:CBB917610 CKP917603:CKX917610 CUL917603:CUT917610 DEH917603:DEP917610 DOD917603:DOL917610 DXZ917603:DYH917610 EHV917603:EID917610 ERR917603:ERZ917610 FBN917603:FBV917610 FLJ917603:FLR917610 FVF917603:FVN917610 GFB917603:GFJ917610 GOX917603:GPF917610 GYT917603:GZB917610 HIP917603:HIX917610 HSL917603:HST917610 ICH917603:ICP917610 IMD917603:IML917610 IVZ917603:IWH917610 JFV917603:JGD917610 JPR917603:JPZ917610 JZN917603:JZV917610 KJJ917603:KJR917610 KTF917603:KTN917610 LDB917603:LDJ917610 LMX917603:LNF917610 LWT917603:LXB917610 MGP917603:MGX917610 MQL917603:MQT917610 NAH917603:NAP917610 NKD917603:NKL917610 NTZ917603:NUH917610 ODV917603:OED917610 ONR917603:ONZ917610 OXN917603:OXV917610 PHJ917603:PHR917610 PRF917603:PRN917610 QBB917603:QBJ917610 QKX917603:QLF917610 QUT917603:QVB917610 REP917603:REX917610 ROL917603:ROT917610 RYH917603:RYP917610 SID917603:SIL917610 SRZ917603:SSH917610 TBV917603:TCD917610 TLR917603:TLZ917610 TVN917603:TVV917610 UFJ917603:UFR917610 UPF917603:UPN917610 UZB917603:UZJ917610 VIX917603:VJF917610 VST917603:VTB917610 WCP917603:WCX917610 WML917603:WMT917610 WWH917603:WWP917610 Z983139:AH983146 JV983139:KD983146 TR983139:TZ983146 ADN983139:ADV983146 ANJ983139:ANR983146 AXF983139:AXN983146 BHB983139:BHJ983146 BQX983139:BRF983146 CAT983139:CBB983146 CKP983139:CKX983146 CUL983139:CUT983146 DEH983139:DEP983146 DOD983139:DOL983146 DXZ983139:DYH983146 EHV983139:EID983146 ERR983139:ERZ983146 FBN983139:FBV983146 FLJ983139:FLR983146 FVF983139:FVN983146 GFB983139:GFJ983146 GOX983139:GPF983146 GYT983139:GZB983146 HIP983139:HIX983146 HSL983139:HST983146 ICH983139:ICP983146 IMD983139:IML983146 IVZ983139:IWH983146 JFV983139:JGD983146 JPR983139:JPZ983146 JZN983139:JZV983146 KJJ983139:KJR983146 KTF983139:KTN983146 LDB983139:LDJ983146 LMX983139:LNF983146 LWT983139:LXB983146 MGP983139:MGX983146 MQL983139:MQT983146 NAH983139:NAP983146 NKD983139:NKL983146 NTZ983139:NUH983146 ODV983139:OED983146 ONR983139:ONZ983146 OXN983139:OXV983146 PHJ983139:PHR983146 PRF983139:PRN983146 QBB983139:QBJ983146 QKX983139:QLF983146 QUT983139:QVB983146 REP983139:REX983146 ROL983139:ROT983146 RYH983139:RYP983146 SID983139:SIL983146 SRZ983139:SSH983146 TBV983139:TCD983146 TLR983139:TLZ983146 TVN983139:TVV983146 UFJ983139:UFR983146 UPF983139:UPN983146 UZB983139:UZJ983146 VIX983139:VJF983146 VST983139:VTB983146 WCP983139:WCX983146 WML983139:WMT983146 WWH983139:WWP983146 O36:W41 JK36:JS41 TG36:TO41 ADC36:ADK41 AMY36:ANG41 AWU36:AXC41 BGQ36:BGY41 BQM36:BQU41 CAI36:CAQ41 CKE36:CKM41 CUA36:CUI41 DDW36:DEE41 DNS36:DOA41 DXO36:DXW41 EHK36:EHS41 ERG36:ERO41 FBC36:FBK41 FKY36:FLG41 FUU36:FVC41 GEQ36:GEY41 GOM36:GOU41 GYI36:GYQ41 HIE36:HIM41 HSA36:HSI41 IBW36:ICE41 ILS36:IMA41 IVO36:IVW41 JFK36:JFS41 JPG36:JPO41 JZC36:JZK41 KIY36:KJG41 KSU36:KTC41 LCQ36:LCY41 LMM36:LMU41 LWI36:LWQ41 MGE36:MGM41 MQA36:MQI41 MZW36:NAE41 NJS36:NKA41 NTO36:NTW41 ODK36:ODS41 ONG36:ONO41 OXC36:OXK41 PGY36:PHG41 PQU36:PRC41 QAQ36:QAY41 QKM36:QKU41 QUI36:QUQ41 REE36:REM41 ROA36:ROI41 RXW36:RYE41 SHS36:SIA41 SRO36:SRW41 TBK36:TBS41 TLG36:TLO41 TVC36:TVK41 UEY36:UFG41 UOU36:UPC41 UYQ36:UYY41 VIM36:VIU41 VSI36:VSQ41 WCE36:WCM41 WMA36:WMI41 WVW36:WWE41 O65572:W65577 JK65572:JS65577 TG65572:TO65577 ADC65572:ADK65577 AMY65572:ANG65577 AWU65572:AXC65577 BGQ65572:BGY65577 BQM65572:BQU65577 CAI65572:CAQ65577 CKE65572:CKM65577 CUA65572:CUI65577 DDW65572:DEE65577 DNS65572:DOA65577 DXO65572:DXW65577 EHK65572:EHS65577 ERG65572:ERO65577 FBC65572:FBK65577 FKY65572:FLG65577 FUU65572:FVC65577 GEQ65572:GEY65577 GOM65572:GOU65577 GYI65572:GYQ65577 HIE65572:HIM65577 HSA65572:HSI65577 IBW65572:ICE65577 ILS65572:IMA65577 IVO65572:IVW65577 JFK65572:JFS65577 JPG65572:JPO65577 JZC65572:JZK65577 KIY65572:KJG65577 KSU65572:KTC65577 LCQ65572:LCY65577 LMM65572:LMU65577 LWI65572:LWQ65577 MGE65572:MGM65577 MQA65572:MQI65577 MZW65572:NAE65577 NJS65572:NKA65577 NTO65572:NTW65577 ODK65572:ODS65577 ONG65572:ONO65577 OXC65572:OXK65577 PGY65572:PHG65577 PQU65572:PRC65577 QAQ65572:QAY65577 QKM65572:QKU65577 QUI65572:QUQ65577 REE65572:REM65577 ROA65572:ROI65577 RXW65572:RYE65577 SHS65572:SIA65577 SRO65572:SRW65577 TBK65572:TBS65577 TLG65572:TLO65577 TVC65572:TVK65577 UEY65572:UFG65577 UOU65572:UPC65577 UYQ65572:UYY65577 VIM65572:VIU65577 VSI65572:VSQ65577 WCE65572:WCM65577 WMA65572:WMI65577 WVW65572:WWE65577 O131108:W131113 JK131108:JS131113 TG131108:TO131113 ADC131108:ADK131113 AMY131108:ANG131113 AWU131108:AXC131113 BGQ131108:BGY131113 BQM131108:BQU131113 CAI131108:CAQ131113 CKE131108:CKM131113 CUA131108:CUI131113 DDW131108:DEE131113 DNS131108:DOA131113 DXO131108:DXW131113 EHK131108:EHS131113 ERG131108:ERO131113 FBC131108:FBK131113 FKY131108:FLG131113 FUU131108:FVC131113 GEQ131108:GEY131113 GOM131108:GOU131113 GYI131108:GYQ131113 HIE131108:HIM131113 HSA131108:HSI131113 IBW131108:ICE131113 ILS131108:IMA131113 IVO131108:IVW131113 JFK131108:JFS131113 JPG131108:JPO131113 JZC131108:JZK131113 KIY131108:KJG131113 KSU131108:KTC131113 LCQ131108:LCY131113 LMM131108:LMU131113 LWI131108:LWQ131113 MGE131108:MGM131113 MQA131108:MQI131113 MZW131108:NAE131113 NJS131108:NKA131113 NTO131108:NTW131113 ODK131108:ODS131113 ONG131108:ONO131113 OXC131108:OXK131113 PGY131108:PHG131113 PQU131108:PRC131113 QAQ131108:QAY131113 QKM131108:QKU131113 QUI131108:QUQ131113 REE131108:REM131113 ROA131108:ROI131113 RXW131108:RYE131113 SHS131108:SIA131113 SRO131108:SRW131113 TBK131108:TBS131113 TLG131108:TLO131113 TVC131108:TVK131113 UEY131108:UFG131113 UOU131108:UPC131113 UYQ131108:UYY131113 VIM131108:VIU131113 VSI131108:VSQ131113 WCE131108:WCM131113 WMA131108:WMI131113 WVW131108:WWE131113 O196644:W196649 JK196644:JS196649 TG196644:TO196649 ADC196644:ADK196649 AMY196644:ANG196649 AWU196644:AXC196649 BGQ196644:BGY196649 BQM196644:BQU196649 CAI196644:CAQ196649 CKE196644:CKM196649 CUA196644:CUI196649 DDW196644:DEE196649 DNS196644:DOA196649 DXO196644:DXW196649 EHK196644:EHS196649 ERG196644:ERO196649 FBC196644:FBK196649 FKY196644:FLG196649 FUU196644:FVC196649 GEQ196644:GEY196649 GOM196644:GOU196649 GYI196644:GYQ196649 HIE196644:HIM196649 HSA196644:HSI196649 IBW196644:ICE196649 ILS196644:IMA196649 IVO196644:IVW196649 JFK196644:JFS196649 JPG196644:JPO196649 JZC196644:JZK196649 KIY196644:KJG196649 KSU196644:KTC196649 LCQ196644:LCY196649 LMM196644:LMU196649 LWI196644:LWQ196649 MGE196644:MGM196649 MQA196644:MQI196649 MZW196644:NAE196649 NJS196644:NKA196649 NTO196644:NTW196649 ODK196644:ODS196649 ONG196644:ONO196649 OXC196644:OXK196649 PGY196644:PHG196649 PQU196644:PRC196649 QAQ196644:QAY196649 QKM196644:QKU196649 QUI196644:QUQ196649 REE196644:REM196649 ROA196644:ROI196649 RXW196644:RYE196649 SHS196644:SIA196649 SRO196644:SRW196649 TBK196644:TBS196649 TLG196644:TLO196649 TVC196644:TVK196649 UEY196644:UFG196649 UOU196644:UPC196649 UYQ196644:UYY196649 VIM196644:VIU196649 VSI196644:VSQ196649 WCE196644:WCM196649 WMA196644:WMI196649 WVW196644:WWE196649 O262180:W262185 JK262180:JS262185 TG262180:TO262185 ADC262180:ADK262185 AMY262180:ANG262185 AWU262180:AXC262185 BGQ262180:BGY262185 BQM262180:BQU262185 CAI262180:CAQ262185 CKE262180:CKM262185 CUA262180:CUI262185 DDW262180:DEE262185 DNS262180:DOA262185 DXO262180:DXW262185 EHK262180:EHS262185 ERG262180:ERO262185 FBC262180:FBK262185 FKY262180:FLG262185 FUU262180:FVC262185 GEQ262180:GEY262185 GOM262180:GOU262185 GYI262180:GYQ262185 HIE262180:HIM262185 HSA262180:HSI262185 IBW262180:ICE262185 ILS262180:IMA262185 IVO262180:IVW262185 JFK262180:JFS262185 JPG262180:JPO262185 JZC262180:JZK262185 KIY262180:KJG262185 KSU262180:KTC262185 LCQ262180:LCY262185 LMM262180:LMU262185 LWI262180:LWQ262185 MGE262180:MGM262185 MQA262180:MQI262185 MZW262180:NAE262185 NJS262180:NKA262185 NTO262180:NTW262185 ODK262180:ODS262185 ONG262180:ONO262185 OXC262180:OXK262185 PGY262180:PHG262185 PQU262180:PRC262185 QAQ262180:QAY262185 QKM262180:QKU262185 QUI262180:QUQ262185 REE262180:REM262185 ROA262180:ROI262185 RXW262180:RYE262185 SHS262180:SIA262185 SRO262180:SRW262185 TBK262180:TBS262185 TLG262180:TLO262185 TVC262180:TVK262185 UEY262180:UFG262185 UOU262180:UPC262185 UYQ262180:UYY262185 VIM262180:VIU262185 VSI262180:VSQ262185 WCE262180:WCM262185 WMA262180:WMI262185 WVW262180:WWE262185 O327716:W327721 JK327716:JS327721 TG327716:TO327721 ADC327716:ADK327721 AMY327716:ANG327721 AWU327716:AXC327721 BGQ327716:BGY327721 BQM327716:BQU327721 CAI327716:CAQ327721 CKE327716:CKM327721 CUA327716:CUI327721 DDW327716:DEE327721 DNS327716:DOA327721 DXO327716:DXW327721 EHK327716:EHS327721 ERG327716:ERO327721 FBC327716:FBK327721 FKY327716:FLG327721 FUU327716:FVC327721 GEQ327716:GEY327721 GOM327716:GOU327721 GYI327716:GYQ327721 HIE327716:HIM327721 HSA327716:HSI327721 IBW327716:ICE327721 ILS327716:IMA327721 IVO327716:IVW327721 JFK327716:JFS327721 JPG327716:JPO327721 JZC327716:JZK327721 KIY327716:KJG327721 KSU327716:KTC327721 LCQ327716:LCY327721 LMM327716:LMU327721 LWI327716:LWQ327721 MGE327716:MGM327721 MQA327716:MQI327721 MZW327716:NAE327721 NJS327716:NKA327721 NTO327716:NTW327721 ODK327716:ODS327721 ONG327716:ONO327721 OXC327716:OXK327721 PGY327716:PHG327721 PQU327716:PRC327721 QAQ327716:QAY327721 QKM327716:QKU327721 QUI327716:QUQ327721 REE327716:REM327721 ROA327716:ROI327721 RXW327716:RYE327721 SHS327716:SIA327721 SRO327716:SRW327721 TBK327716:TBS327721 TLG327716:TLO327721 TVC327716:TVK327721 UEY327716:UFG327721 UOU327716:UPC327721 UYQ327716:UYY327721 VIM327716:VIU327721 VSI327716:VSQ327721 WCE327716:WCM327721 WMA327716:WMI327721 WVW327716:WWE327721 O393252:W393257 JK393252:JS393257 TG393252:TO393257 ADC393252:ADK393257 AMY393252:ANG393257 AWU393252:AXC393257 BGQ393252:BGY393257 BQM393252:BQU393257 CAI393252:CAQ393257 CKE393252:CKM393257 CUA393252:CUI393257 DDW393252:DEE393257 DNS393252:DOA393257 DXO393252:DXW393257 EHK393252:EHS393257 ERG393252:ERO393257 FBC393252:FBK393257 FKY393252:FLG393257 FUU393252:FVC393257 GEQ393252:GEY393257 GOM393252:GOU393257 GYI393252:GYQ393257 HIE393252:HIM393257 HSA393252:HSI393257 IBW393252:ICE393257 ILS393252:IMA393257 IVO393252:IVW393257 JFK393252:JFS393257 JPG393252:JPO393257 JZC393252:JZK393257 KIY393252:KJG393257 KSU393252:KTC393257 LCQ393252:LCY393257 LMM393252:LMU393257 LWI393252:LWQ393257 MGE393252:MGM393257 MQA393252:MQI393257 MZW393252:NAE393257 NJS393252:NKA393257 NTO393252:NTW393257 ODK393252:ODS393257 ONG393252:ONO393257 OXC393252:OXK393257 PGY393252:PHG393257 PQU393252:PRC393257 QAQ393252:QAY393257 QKM393252:QKU393257 QUI393252:QUQ393257 REE393252:REM393257 ROA393252:ROI393257 RXW393252:RYE393257 SHS393252:SIA393257 SRO393252:SRW393257 TBK393252:TBS393257 TLG393252:TLO393257 TVC393252:TVK393257 UEY393252:UFG393257 UOU393252:UPC393257 UYQ393252:UYY393257 VIM393252:VIU393257 VSI393252:VSQ393257 WCE393252:WCM393257 WMA393252:WMI393257 WVW393252:WWE393257 O458788:W458793 JK458788:JS458793 TG458788:TO458793 ADC458788:ADK458793 AMY458788:ANG458793 AWU458788:AXC458793 BGQ458788:BGY458793 BQM458788:BQU458793 CAI458788:CAQ458793 CKE458788:CKM458793 CUA458788:CUI458793 DDW458788:DEE458793 DNS458788:DOA458793 DXO458788:DXW458793 EHK458788:EHS458793 ERG458788:ERO458793 FBC458788:FBK458793 FKY458788:FLG458793 FUU458788:FVC458793 GEQ458788:GEY458793 GOM458788:GOU458793 GYI458788:GYQ458793 HIE458788:HIM458793 HSA458788:HSI458793 IBW458788:ICE458793 ILS458788:IMA458793 IVO458788:IVW458793 JFK458788:JFS458793 JPG458788:JPO458793 JZC458788:JZK458793 KIY458788:KJG458793 KSU458788:KTC458793 LCQ458788:LCY458793 LMM458788:LMU458793 LWI458788:LWQ458793 MGE458788:MGM458793 MQA458788:MQI458793 MZW458788:NAE458793 NJS458788:NKA458793 NTO458788:NTW458793 ODK458788:ODS458793 ONG458788:ONO458793 OXC458788:OXK458793 PGY458788:PHG458793 PQU458788:PRC458793 QAQ458788:QAY458793 QKM458788:QKU458793 QUI458788:QUQ458793 REE458788:REM458793 ROA458788:ROI458793 RXW458788:RYE458793 SHS458788:SIA458793 SRO458788:SRW458793 TBK458788:TBS458793 TLG458788:TLO458793 TVC458788:TVK458793 UEY458788:UFG458793 UOU458788:UPC458793 UYQ458788:UYY458793 VIM458788:VIU458793 VSI458788:VSQ458793 WCE458788:WCM458793 WMA458788:WMI458793 WVW458788:WWE458793 O524324:W524329 JK524324:JS524329 TG524324:TO524329 ADC524324:ADK524329 AMY524324:ANG524329 AWU524324:AXC524329 BGQ524324:BGY524329 BQM524324:BQU524329 CAI524324:CAQ524329 CKE524324:CKM524329 CUA524324:CUI524329 DDW524324:DEE524329 DNS524324:DOA524329 DXO524324:DXW524329 EHK524324:EHS524329 ERG524324:ERO524329 FBC524324:FBK524329 FKY524324:FLG524329 FUU524324:FVC524329 GEQ524324:GEY524329 GOM524324:GOU524329 GYI524324:GYQ524329 HIE524324:HIM524329 HSA524324:HSI524329 IBW524324:ICE524329 ILS524324:IMA524329 IVO524324:IVW524329 JFK524324:JFS524329 JPG524324:JPO524329 JZC524324:JZK524329 KIY524324:KJG524329 KSU524324:KTC524329 LCQ524324:LCY524329 LMM524324:LMU524329 LWI524324:LWQ524329 MGE524324:MGM524329 MQA524324:MQI524329 MZW524324:NAE524329 NJS524324:NKA524329 NTO524324:NTW524329 ODK524324:ODS524329 ONG524324:ONO524329 OXC524324:OXK524329 PGY524324:PHG524329 PQU524324:PRC524329 QAQ524324:QAY524329 QKM524324:QKU524329 QUI524324:QUQ524329 REE524324:REM524329 ROA524324:ROI524329 RXW524324:RYE524329 SHS524324:SIA524329 SRO524324:SRW524329 TBK524324:TBS524329 TLG524324:TLO524329 TVC524324:TVK524329 UEY524324:UFG524329 UOU524324:UPC524329 UYQ524324:UYY524329 VIM524324:VIU524329 VSI524324:VSQ524329 WCE524324:WCM524329 WMA524324:WMI524329 WVW524324:WWE524329 O589860:W589865 JK589860:JS589865 TG589860:TO589865 ADC589860:ADK589865 AMY589860:ANG589865 AWU589860:AXC589865 BGQ589860:BGY589865 BQM589860:BQU589865 CAI589860:CAQ589865 CKE589860:CKM589865 CUA589860:CUI589865 DDW589860:DEE589865 DNS589860:DOA589865 DXO589860:DXW589865 EHK589860:EHS589865 ERG589860:ERO589865 FBC589860:FBK589865 FKY589860:FLG589865 FUU589860:FVC589865 GEQ589860:GEY589865 GOM589860:GOU589865 GYI589860:GYQ589865 HIE589860:HIM589865 HSA589860:HSI589865 IBW589860:ICE589865 ILS589860:IMA589865 IVO589860:IVW589865 JFK589860:JFS589865 JPG589860:JPO589865 JZC589860:JZK589865 KIY589860:KJG589865 KSU589860:KTC589865 LCQ589860:LCY589865 LMM589860:LMU589865 LWI589860:LWQ589865 MGE589860:MGM589865 MQA589860:MQI589865 MZW589860:NAE589865 NJS589860:NKA589865 NTO589860:NTW589865 ODK589860:ODS589865 ONG589860:ONO589865 OXC589860:OXK589865 PGY589860:PHG589865 PQU589860:PRC589865 QAQ589860:QAY589865 QKM589860:QKU589865 QUI589860:QUQ589865 REE589860:REM589865 ROA589860:ROI589865 RXW589860:RYE589865 SHS589860:SIA589865 SRO589860:SRW589865 TBK589860:TBS589865 TLG589860:TLO589865 TVC589860:TVK589865 UEY589860:UFG589865 UOU589860:UPC589865 UYQ589860:UYY589865 VIM589860:VIU589865 VSI589860:VSQ589865 WCE589860:WCM589865 WMA589860:WMI589865 WVW589860:WWE589865 O655396:W655401 JK655396:JS655401 TG655396:TO655401 ADC655396:ADK655401 AMY655396:ANG655401 AWU655396:AXC655401 BGQ655396:BGY655401 BQM655396:BQU655401 CAI655396:CAQ655401 CKE655396:CKM655401 CUA655396:CUI655401 DDW655396:DEE655401 DNS655396:DOA655401 DXO655396:DXW655401 EHK655396:EHS655401 ERG655396:ERO655401 FBC655396:FBK655401 FKY655396:FLG655401 FUU655396:FVC655401 GEQ655396:GEY655401 GOM655396:GOU655401 GYI655396:GYQ655401 HIE655396:HIM655401 HSA655396:HSI655401 IBW655396:ICE655401 ILS655396:IMA655401 IVO655396:IVW655401 JFK655396:JFS655401 JPG655396:JPO655401 JZC655396:JZK655401 KIY655396:KJG655401 KSU655396:KTC655401 LCQ655396:LCY655401 LMM655396:LMU655401 LWI655396:LWQ655401 MGE655396:MGM655401 MQA655396:MQI655401 MZW655396:NAE655401 NJS655396:NKA655401 NTO655396:NTW655401 ODK655396:ODS655401 ONG655396:ONO655401 OXC655396:OXK655401 PGY655396:PHG655401 PQU655396:PRC655401 QAQ655396:QAY655401 QKM655396:QKU655401 QUI655396:QUQ655401 REE655396:REM655401 ROA655396:ROI655401 RXW655396:RYE655401 SHS655396:SIA655401 SRO655396:SRW655401 TBK655396:TBS655401 TLG655396:TLO655401 TVC655396:TVK655401 UEY655396:UFG655401 UOU655396:UPC655401 UYQ655396:UYY655401 VIM655396:VIU655401 VSI655396:VSQ655401 WCE655396:WCM655401 WMA655396:WMI655401 WVW655396:WWE655401 O720932:W720937 JK720932:JS720937 TG720932:TO720937 ADC720932:ADK720937 AMY720932:ANG720937 AWU720932:AXC720937 BGQ720932:BGY720937 BQM720932:BQU720937 CAI720932:CAQ720937 CKE720932:CKM720937 CUA720932:CUI720937 DDW720932:DEE720937 DNS720932:DOA720937 DXO720932:DXW720937 EHK720932:EHS720937 ERG720932:ERO720937 FBC720932:FBK720937 FKY720932:FLG720937 FUU720932:FVC720937 GEQ720932:GEY720937 GOM720932:GOU720937 GYI720932:GYQ720937 HIE720932:HIM720937 HSA720932:HSI720937 IBW720932:ICE720937 ILS720932:IMA720937 IVO720932:IVW720937 JFK720932:JFS720937 JPG720932:JPO720937 JZC720932:JZK720937 KIY720932:KJG720937 KSU720932:KTC720937 LCQ720932:LCY720937 LMM720932:LMU720937 LWI720932:LWQ720937 MGE720932:MGM720937 MQA720932:MQI720937 MZW720932:NAE720937 NJS720932:NKA720937 NTO720932:NTW720937 ODK720932:ODS720937 ONG720932:ONO720937 OXC720932:OXK720937 PGY720932:PHG720937 PQU720932:PRC720937 QAQ720932:QAY720937 QKM720932:QKU720937 QUI720932:QUQ720937 REE720932:REM720937 ROA720932:ROI720937 RXW720932:RYE720937 SHS720932:SIA720937 SRO720932:SRW720937 TBK720932:TBS720937 TLG720932:TLO720937 TVC720932:TVK720937 UEY720932:UFG720937 UOU720932:UPC720937 UYQ720932:UYY720937 VIM720932:VIU720937 VSI720932:VSQ720937 WCE720932:WCM720937 WMA720932:WMI720937 WVW720932:WWE720937 O786468:W786473 JK786468:JS786473 TG786468:TO786473 ADC786468:ADK786473 AMY786468:ANG786473 AWU786468:AXC786473 BGQ786468:BGY786473 BQM786468:BQU786473 CAI786468:CAQ786473 CKE786468:CKM786473 CUA786468:CUI786473 DDW786468:DEE786473 DNS786468:DOA786473 DXO786468:DXW786473 EHK786468:EHS786473 ERG786468:ERO786473 FBC786468:FBK786473 FKY786468:FLG786473 FUU786468:FVC786473 GEQ786468:GEY786473 GOM786468:GOU786473 GYI786468:GYQ786473 HIE786468:HIM786473 HSA786468:HSI786473 IBW786468:ICE786473 ILS786468:IMA786473 IVO786468:IVW786473 JFK786468:JFS786473 JPG786468:JPO786473 JZC786468:JZK786473 KIY786468:KJG786473 KSU786468:KTC786473 LCQ786468:LCY786473 LMM786468:LMU786473 LWI786468:LWQ786473 MGE786468:MGM786473 MQA786468:MQI786473 MZW786468:NAE786473 NJS786468:NKA786473 NTO786468:NTW786473 ODK786468:ODS786473 ONG786468:ONO786473 OXC786468:OXK786473 PGY786468:PHG786473 PQU786468:PRC786473 QAQ786468:QAY786473 QKM786468:QKU786473 QUI786468:QUQ786473 REE786468:REM786473 ROA786468:ROI786473 RXW786468:RYE786473 SHS786468:SIA786473 SRO786468:SRW786473 TBK786468:TBS786473 TLG786468:TLO786473 TVC786468:TVK786473 UEY786468:UFG786473 UOU786468:UPC786473 UYQ786468:UYY786473 VIM786468:VIU786473 VSI786468:VSQ786473 WCE786468:WCM786473 WMA786468:WMI786473 WVW786468:WWE786473 O852004:W852009 JK852004:JS852009 TG852004:TO852009 ADC852004:ADK852009 AMY852004:ANG852009 AWU852004:AXC852009 BGQ852004:BGY852009 BQM852004:BQU852009 CAI852004:CAQ852009 CKE852004:CKM852009 CUA852004:CUI852009 DDW852004:DEE852009 DNS852004:DOA852009 DXO852004:DXW852009 EHK852004:EHS852009 ERG852004:ERO852009 FBC852004:FBK852009 FKY852004:FLG852009 FUU852004:FVC852009 GEQ852004:GEY852009 GOM852004:GOU852009 GYI852004:GYQ852009 HIE852004:HIM852009 HSA852004:HSI852009 IBW852004:ICE852009 ILS852004:IMA852009 IVO852004:IVW852009 JFK852004:JFS852009 JPG852004:JPO852009 JZC852004:JZK852009 KIY852004:KJG852009 KSU852004:KTC852009 LCQ852004:LCY852009 LMM852004:LMU852009 LWI852004:LWQ852009 MGE852004:MGM852009 MQA852004:MQI852009 MZW852004:NAE852009 NJS852004:NKA852009 NTO852004:NTW852009 ODK852004:ODS852009 ONG852004:ONO852009 OXC852004:OXK852009 PGY852004:PHG852009 PQU852004:PRC852009 QAQ852004:QAY852009 QKM852004:QKU852009 QUI852004:QUQ852009 REE852004:REM852009 ROA852004:ROI852009 RXW852004:RYE852009 SHS852004:SIA852009 SRO852004:SRW852009 TBK852004:TBS852009 TLG852004:TLO852009 TVC852004:TVK852009 UEY852004:UFG852009 UOU852004:UPC852009 UYQ852004:UYY852009 VIM852004:VIU852009 VSI852004:VSQ852009 WCE852004:WCM852009 WMA852004:WMI852009 WVW852004:WWE852009 O917540:W917545 JK917540:JS917545 TG917540:TO917545 ADC917540:ADK917545 AMY917540:ANG917545 AWU917540:AXC917545 BGQ917540:BGY917545 BQM917540:BQU917545 CAI917540:CAQ917545 CKE917540:CKM917545 CUA917540:CUI917545 DDW917540:DEE917545 DNS917540:DOA917545 DXO917540:DXW917545 EHK917540:EHS917545 ERG917540:ERO917545 FBC917540:FBK917545 FKY917540:FLG917545 FUU917540:FVC917545 GEQ917540:GEY917545 GOM917540:GOU917545 GYI917540:GYQ917545 HIE917540:HIM917545 HSA917540:HSI917545 IBW917540:ICE917545 ILS917540:IMA917545 IVO917540:IVW917545 JFK917540:JFS917545 JPG917540:JPO917545 JZC917540:JZK917545 KIY917540:KJG917545 KSU917540:KTC917545 LCQ917540:LCY917545 LMM917540:LMU917545 LWI917540:LWQ917545 MGE917540:MGM917545 MQA917540:MQI917545 MZW917540:NAE917545 NJS917540:NKA917545 NTO917540:NTW917545 ODK917540:ODS917545 ONG917540:ONO917545 OXC917540:OXK917545 PGY917540:PHG917545 PQU917540:PRC917545 QAQ917540:QAY917545 QKM917540:QKU917545 QUI917540:QUQ917545 REE917540:REM917545 ROA917540:ROI917545 RXW917540:RYE917545 SHS917540:SIA917545 SRO917540:SRW917545 TBK917540:TBS917545 TLG917540:TLO917545 TVC917540:TVK917545 UEY917540:UFG917545 UOU917540:UPC917545 UYQ917540:UYY917545 VIM917540:VIU917545 VSI917540:VSQ917545 WCE917540:WCM917545 WMA917540:WMI917545 WVW917540:WWE917545 O983076:W983081 JK983076:JS983081 TG983076:TO983081 ADC983076:ADK983081 AMY983076:ANG983081 AWU983076:AXC983081 BGQ983076:BGY983081 BQM983076:BQU983081 CAI983076:CAQ983081 CKE983076:CKM983081 CUA983076:CUI983081 DDW983076:DEE983081 DNS983076:DOA983081 DXO983076:DXW983081 EHK983076:EHS983081 ERG983076:ERO983081 FBC983076:FBK983081 FKY983076:FLG983081 FUU983076:FVC983081 GEQ983076:GEY983081 GOM983076:GOU983081 GYI983076:GYQ983081 HIE983076:HIM983081 HSA983076:HSI983081 IBW983076:ICE983081 ILS983076:IMA983081 IVO983076:IVW983081 JFK983076:JFS983081 JPG983076:JPO983081 JZC983076:JZK983081 KIY983076:KJG983081 KSU983076:KTC983081 LCQ983076:LCY983081 LMM983076:LMU983081 LWI983076:LWQ983081 MGE983076:MGM983081 MQA983076:MQI983081 MZW983076:NAE983081 NJS983076:NKA983081 NTO983076:NTW983081 ODK983076:ODS983081 ONG983076:ONO983081 OXC983076:OXK983081 PGY983076:PHG983081 PQU983076:PRC983081 QAQ983076:QAY983081 QKM983076:QKU983081 QUI983076:QUQ983081 REE983076:REM983081 ROA983076:ROI983081 RXW983076:RYE983081 SHS983076:SIA983081 SRO983076:SRW983081 TBK983076:TBS983081 TLG983076:TLO983081 TVC983076:TVK983081 UEY983076:UFG983081 UOU983076:UPC983081 UYQ983076:UYY983081 VIM983076:VIU983081 VSI983076:VSQ983081 WCE983076:WCM983081 WMA983076:WMI983081 WVW983076:WWE983081 N136:P141 JJ136:JL141 TF136:TH141 ADB136:ADD141 AMX136:AMZ141 AWT136:AWV141 BGP136:BGR141 BQL136:BQN141 CAH136:CAJ141 CKD136:CKF141 CTZ136:CUB141 DDV136:DDX141 DNR136:DNT141 DXN136:DXP141 EHJ136:EHL141 ERF136:ERH141 FBB136:FBD141 FKX136:FKZ141 FUT136:FUV141 GEP136:GER141 GOL136:GON141 GYH136:GYJ141 HID136:HIF141 HRZ136:HSB141 IBV136:IBX141 ILR136:ILT141 IVN136:IVP141 JFJ136:JFL141 JPF136:JPH141 JZB136:JZD141 KIX136:KIZ141 KST136:KSV141 LCP136:LCR141 LML136:LMN141 LWH136:LWJ141 MGD136:MGF141 MPZ136:MQB141 MZV136:MZX141 NJR136:NJT141 NTN136:NTP141 ODJ136:ODL141 ONF136:ONH141 OXB136:OXD141 PGX136:PGZ141 PQT136:PQV141 QAP136:QAR141 QKL136:QKN141 QUH136:QUJ141 RED136:REF141 RNZ136:ROB141 RXV136:RXX141 SHR136:SHT141 SRN136:SRP141 TBJ136:TBL141 TLF136:TLH141 TVB136:TVD141 UEX136:UEZ141 UOT136:UOV141 UYP136:UYR141 VIL136:VIN141 VSH136:VSJ141 WCD136:WCF141 WLZ136:WMB141 WVV136:WVX141 N65672:P65677 JJ65672:JL65677 TF65672:TH65677 ADB65672:ADD65677 AMX65672:AMZ65677 AWT65672:AWV65677 BGP65672:BGR65677 BQL65672:BQN65677 CAH65672:CAJ65677 CKD65672:CKF65677 CTZ65672:CUB65677 DDV65672:DDX65677 DNR65672:DNT65677 DXN65672:DXP65677 EHJ65672:EHL65677 ERF65672:ERH65677 FBB65672:FBD65677 FKX65672:FKZ65677 FUT65672:FUV65677 GEP65672:GER65677 GOL65672:GON65677 GYH65672:GYJ65677 HID65672:HIF65677 HRZ65672:HSB65677 IBV65672:IBX65677 ILR65672:ILT65677 IVN65672:IVP65677 JFJ65672:JFL65677 JPF65672:JPH65677 JZB65672:JZD65677 KIX65672:KIZ65677 KST65672:KSV65677 LCP65672:LCR65677 LML65672:LMN65677 LWH65672:LWJ65677 MGD65672:MGF65677 MPZ65672:MQB65677 MZV65672:MZX65677 NJR65672:NJT65677 NTN65672:NTP65677 ODJ65672:ODL65677 ONF65672:ONH65677 OXB65672:OXD65677 PGX65672:PGZ65677 PQT65672:PQV65677 QAP65672:QAR65677 QKL65672:QKN65677 QUH65672:QUJ65677 RED65672:REF65677 RNZ65672:ROB65677 RXV65672:RXX65677 SHR65672:SHT65677 SRN65672:SRP65677 TBJ65672:TBL65677 TLF65672:TLH65677 TVB65672:TVD65677 UEX65672:UEZ65677 UOT65672:UOV65677 UYP65672:UYR65677 VIL65672:VIN65677 VSH65672:VSJ65677 WCD65672:WCF65677 WLZ65672:WMB65677 WVV65672:WVX65677 N131208:P131213 JJ131208:JL131213 TF131208:TH131213 ADB131208:ADD131213 AMX131208:AMZ131213 AWT131208:AWV131213 BGP131208:BGR131213 BQL131208:BQN131213 CAH131208:CAJ131213 CKD131208:CKF131213 CTZ131208:CUB131213 DDV131208:DDX131213 DNR131208:DNT131213 DXN131208:DXP131213 EHJ131208:EHL131213 ERF131208:ERH131213 FBB131208:FBD131213 FKX131208:FKZ131213 FUT131208:FUV131213 GEP131208:GER131213 GOL131208:GON131213 GYH131208:GYJ131213 HID131208:HIF131213 HRZ131208:HSB131213 IBV131208:IBX131213 ILR131208:ILT131213 IVN131208:IVP131213 JFJ131208:JFL131213 JPF131208:JPH131213 JZB131208:JZD131213 KIX131208:KIZ131213 KST131208:KSV131213 LCP131208:LCR131213 LML131208:LMN131213 LWH131208:LWJ131213 MGD131208:MGF131213 MPZ131208:MQB131213 MZV131208:MZX131213 NJR131208:NJT131213 NTN131208:NTP131213 ODJ131208:ODL131213 ONF131208:ONH131213 OXB131208:OXD131213 PGX131208:PGZ131213 PQT131208:PQV131213 QAP131208:QAR131213 QKL131208:QKN131213 QUH131208:QUJ131213 RED131208:REF131213 RNZ131208:ROB131213 RXV131208:RXX131213 SHR131208:SHT131213 SRN131208:SRP131213 TBJ131208:TBL131213 TLF131208:TLH131213 TVB131208:TVD131213 UEX131208:UEZ131213 UOT131208:UOV131213 UYP131208:UYR131213 VIL131208:VIN131213 VSH131208:VSJ131213 WCD131208:WCF131213 WLZ131208:WMB131213 WVV131208:WVX131213 N196744:P196749 JJ196744:JL196749 TF196744:TH196749 ADB196744:ADD196749 AMX196744:AMZ196749 AWT196744:AWV196749 BGP196744:BGR196749 BQL196744:BQN196749 CAH196744:CAJ196749 CKD196744:CKF196749 CTZ196744:CUB196749 DDV196744:DDX196749 DNR196744:DNT196749 DXN196744:DXP196749 EHJ196744:EHL196749 ERF196744:ERH196749 FBB196744:FBD196749 FKX196744:FKZ196749 FUT196744:FUV196749 GEP196744:GER196749 GOL196744:GON196749 GYH196744:GYJ196749 HID196744:HIF196749 HRZ196744:HSB196749 IBV196744:IBX196749 ILR196744:ILT196749 IVN196744:IVP196749 JFJ196744:JFL196749 JPF196744:JPH196749 JZB196744:JZD196749 KIX196744:KIZ196749 KST196744:KSV196749 LCP196744:LCR196749 LML196744:LMN196749 LWH196744:LWJ196749 MGD196744:MGF196749 MPZ196744:MQB196749 MZV196744:MZX196749 NJR196744:NJT196749 NTN196744:NTP196749 ODJ196744:ODL196749 ONF196744:ONH196749 OXB196744:OXD196749 PGX196744:PGZ196749 PQT196744:PQV196749 QAP196744:QAR196749 QKL196744:QKN196749 QUH196744:QUJ196749 RED196744:REF196749 RNZ196744:ROB196749 RXV196744:RXX196749 SHR196744:SHT196749 SRN196744:SRP196749 TBJ196744:TBL196749 TLF196744:TLH196749 TVB196744:TVD196749 UEX196744:UEZ196749 UOT196744:UOV196749 UYP196744:UYR196749 VIL196744:VIN196749 VSH196744:VSJ196749 WCD196744:WCF196749 WLZ196744:WMB196749 WVV196744:WVX196749 N262280:P262285 JJ262280:JL262285 TF262280:TH262285 ADB262280:ADD262285 AMX262280:AMZ262285 AWT262280:AWV262285 BGP262280:BGR262285 BQL262280:BQN262285 CAH262280:CAJ262285 CKD262280:CKF262285 CTZ262280:CUB262285 DDV262280:DDX262285 DNR262280:DNT262285 DXN262280:DXP262285 EHJ262280:EHL262285 ERF262280:ERH262285 FBB262280:FBD262285 FKX262280:FKZ262285 FUT262280:FUV262285 GEP262280:GER262285 GOL262280:GON262285 GYH262280:GYJ262285 HID262280:HIF262285 HRZ262280:HSB262285 IBV262280:IBX262285 ILR262280:ILT262285 IVN262280:IVP262285 JFJ262280:JFL262285 JPF262280:JPH262285 JZB262280:JZD262285 KIX262280:KIZ262285 KST262280:KSV262285 LCP262280:LCR262285 LML262280:LMN262285 LWH262280:LWJ262285 MGD262280:MGF262285 MPZ262280:MQB262285 MZV262280:MZX262285 NJR262280:NJT262285 NTN262280:NTP262285 ODJ262280:ODL262285 ONF262280:ONH262285 OXB262280:OXD262285 PGX262280:PGZ262285 PQT262280:PQV262285 QAP262280:QAR262285 QKL262280:QKN262285 QUH262280:QUJ262285 RED262280:REF262285 RNZ262280:ROB262285 RXV262280:RXX262285 SHR262280:SHT262285 SRN262280:SRP262285 TBJ262280:TBL262285 TLF262280:TLH262285 TVB262280:TVD262285 UEX262280:UEZ262285 UOT262280:UOV262285 UYP262280:UYR262285 VIL262280:VIN262285 VSH262280:VSJ262285 WCD262280:WCF262285 WLZ262280:WMB262285 WVV262280:WVX262285 N327816:P327821 JJ327816:JL327821 TF327816:TH327821 ADB327816:ADD327821 AMX327816:AMZ327821 AWT327816:AWV327821 BGP327816:BGR327821 BQL327816:BQN327821 CAH327816:CAJ327821 CKD327816:CKF327821 CTZ327816:CUB327821 DDV327816:DDX327821 DNR327816:DNT327821 DXN327816:DXP327821 EHJ327816:EHL327821 ERF327816:ERH327821 FBB327816:FBD327821 FKX327816:FKZ327821 FUT327816:FUV327821 GEP327816:GER327821 GOL327816:GON327821 GYH327816:GYJ327821 HID327816:HIF327821 HRZ327816:HSB327821 IBV327816:IBX327821 ILR327816:ILT327821 IVN327816:IVP327821 JFJ327816:JFL327821 JPF327816:JPH327821 JZB327816:JZD327821 KIX327816:KIZ327821 KST327816:KSV327821 LCP327816:LCR327821 LML327816:LMN327821 LWH327816:LWJ327821 MGD327816:MGF327821 MPZ327816:MQB327821 MZV327816:MZX327821 NJR327816:NJT327821 NTN327816:NTP327821 ODJ327816:ODL327821 ONF327816:ONH327821 OXB327816:OXD327821 PGX327816:PGZ327821 PQT327816:PQV327821 QAP327816:QAR327821 QKL327816:QKN327821 QUH327816:QUJ327821 RED327816:REF327821 RNZ327816:ROB327821 RXV327816:RXX327821 SHR327816:SHT327821 SRN327816:SRP327821 TBJ327816:TBL327821 TLF327816:TLH327821 TVB327816:TVD327821 UEX327816:UEZ327821 UOT327816:UOV327821 UYP327816:UYR327821 VIL327816:VIN327821 VSH327816:VSJ327821 WCD327816:WCF327821 WLZ327816:WMB327821 WVV327816:WVX327821 N393352:P393357 JJ393352:JL393357 TF393352:TH393357 ADB393352:ADD393357 AMX393352:AMZ393357 AWT393352:AWV393357 BGP393352:BGR393357 BQL393352:BQN393357 CAH393352:CAJ393357 CKD393352:CKF393357 CTZ393352:CUB393357 DDV393352:DDX393357 DNR393352:DNT393357 DXN393352:DXP393357 EHJ393352:EHL393357 ERF393352:ERH393357 FBB393352:FBD393357 FKX393352:FKZ393357 FUT393352:FUV393357 GEP393352:GER393357 GOL393352:GON393357 GYH393352:GYJ393357 HID393352:HIF393357 HRZ393352:HSB393357 IBV393352:IBX393357 ILR393352:ILT393357 IVN393352:IVP393357 JFJ393352:JFL393357 JPF393352:JPH393357 JZB393352:JZD393357 KIX393352:KIZ393357 KST393352:KSV393357 LCP393352:LCR393357 LML393352:LMN393357 LWH393352:LWJ393357 MGD393352:MGF393357 MPZ393352:MQB393357 MZV393352:MZX393357 NJR393352:NJT393357 NTN393352:NTP393357 ODJ393352:ODL393357 ONF393352:ONH393357 OXB393352:OXD393357 PGX393352:PGZ393357 PQT393352:PQV393357 QAP393352:QAR393357 QKL393352:QKN393357 QUH393352:QUJ393357 RED393352:REF393357 RNZ393352:ROB393357 RXV393352:RXX393357 SHR393352:SHT393357 SRN393352:SRP393357 TBJ393352:TBL393357 TLF393352:TLH393357 TVB393352:TVD393357 UEX393352:UEZ393357 UOT393352:UOV393357 UYP393352:UYR393357 VIL393352:VIN393357 VSH393352:VSJ393357 WCD393352:WCF393357 WLZ393352:WMB393357 WVV393352:WVX393357 N458888:P458893 JJ458888:JL458893 TF458888:TH458893 ADB458888:ADD458893 AMX458888:AMZ458893 AWT458888:AWV458893 BGP458888:BGR458893 BQL458888:BQN458893 CAH458888:CAJ458893 CKD458888:CKF458893 CTZ458888:CUB458893 DDV458888:DDX458893 DNR458888:DNT458893 DXN458888:DXP458893 EHJ458888:EHL458893 ERF458888:ERH458893 FBB458888:FBD458893 FKX458888:FKZ458893 FUT458888:FUV458893 GEP458888:GER458893 GOL458888:GON458893 GYH458888:GYJ458893 HID458888:HIF458893 HRZ458888:HSB458893 IBV458888:IBX458893 ILR458888:ILT458893 IVN458888:IVP458893 JFJ458888:JFL458893 JPF458888:JPH458893 JZB458888:JZD458893 KIX458888:KIZ458893 KST458888:KSV458893 LCP458888:LCR458893 LML458888:LMN458893 LWH458888:LWJ458893 MGD458888:MGF458893 MPZ458888:MQB458893 MZV458888:MZX458893 NJR458888:NJT458893 NTN458888:NTP458893 ODJ458888:ODL458893 ONF458888:ONH458893 OXB458888:OXD458893 PGX458888:PGZ458893 PQT458888:PQV458893 QAP458888:QAR458893 QKL458888:QKN458893 QUH458888:QUJ458893 RED458888:REF458893 RNZ458888:ROB458893 RXV458888:RXX458893 SHR458888:SHT458893 SRN458888:SRP458893 TBJ458888:TBL458893 TLF458888:TLH458893 TVB458888:TVD458893 UEX458888:UEZ458893 UOT458888:UOV458893 UYP458888:UYR458893 VIL458888:VIN458893 VSH458888:VSJ458893 WCD458888:WCF458893 WLZ458888:WMB458893 WVV458888:WVX458893 N524424:P524429 JJ524424:JL524429 TF524424:TH524429 ADB524424:ADD524429 AMX524424:AMZ524429 AWT524424:AWV524429 BGP524424:BGR524429 BQL524424:BQN524429 CAH524424:CAJ524429 CKD524424:CKF524429 CTZ524424:CUB524429 DDV524424:DDX524429 DNR524424:DNT524429 DXN524424:DXP524429 EHJ524424:EHL524429 ERF524424:ERH524429 FBB524424:FBD524429 FKX524424:FKZ524429 FUT524424:FUV524429 GEP524424:GER524429 GOL524424:GON524429 GYH524424:GYJ524429 HID524424:HIF524429 HRZ524424:HSB524429 IBV524424:IBX524429 ILR524424:ILT524429 IVN524424:IVP524429 JFJ524424:JFL524429 JPF524424:JPH524429 JZB524424:JZD524429 KIX524424:KIZ524429 KST524424:KSV524429 LCP524424:LCR524429 LML524424:LMN524429 LWH524424:LWJ524429 MGD524424:MGF524429 MPZ524424:MQB524429 MZV524424:MZX524429 NJR524424:NJT524429 NTN524424:NTP524429 ODJ524424:ODL524429 ONF524424:ONH524429 OXB524424:OXD524429 PGX524424:PGZ524429 PQT524424:PQV524429 QAP524424:QAR524429 QKL524424:QKN524429 QUH524424:QUJ524429 RED524424:REF524429 RNZ524424:ROB524429 RXV524424:RXX524429 SHR524424:SHT524429 SRN524424:SRP524429 TBJ524424:TBL524429 TLF524424:TLH524429 TVB524424:TVD524429 UEX524424:UEZ524429 UOT524424:UOV524429 UYP524424:UYR524429 VIL524424:VIN524429 VSH524424:VSJ524429 WCD524424:WCF524429 WLZ524424:WMB524429 WVV524424:WVX524429 N589960:P589965 JJ589960:JL589965 TF589960:TH589965 ADB589960:ADD589965 AMX589960:AMZ589965 AWT589960:AWV589965 BGP589960:BGR589965 BQL589960:BQN589965 CAH589960:CAJ589965 CKD589960:CKF589965 CTZ589960:CUB589965 DDV589960:DDX589965 DNR589960:DNT589965 DXN589960:DXP589965 EHJ589960:EHL589965 ERF589960:ERH589965 FBB589960:FBD589965 FKX589960:FKZ589965 FUT589960:FUV589965 GEP589960:GER589965 GOL589960:GON589965 GYH589960:GYJ589965 HID589960:HIF589965 HRZ589960:HSB589965 IBV589960:IBX589965 ILR589960:ILT589965 IVN589960:IVP589965 JFJ589960:JFL589965 JPF589960:JPH589965 JZB589960:JZD589965 KIX589960:KIZ589965 KST589960:KSV589965 LCP589960:LCR589965 LML589960:LMN589965 LWH589960:LWJ589965 MGD589960:MGF589965 MPZ589960:MQB589965 MZV589960:MZX589965 NJR589960:NJT589965 NTN589960:NTP589965 ODJ589960:ODL589965 ONF589960:ONH589965 OXB589960:OXD589965 PGX589960:PGZ589965 PQT589960:PQV589965 QAP589960:QAR589965 QKL589960:QKN589965 QUH589960:QUJ589965 RED589960:REF589965 RNZ589960:ROB589965 RXV589960:RXX589965 SHR589960:SHT589965 SRN589960:SRP589965 TBJ589960:TBL589965 TLF589960:TLH589965 TVB589960:TVD589965 UEX589960:UEZ589965 UOT589960:UOV589965 UYP589960:UYR589965 VIL589960:VIN589965 VSH589960:VSJ589965 WCD589960:WCF589965 WLZ589960:WMB589965 WVV589960:WVX589965 N655496:P655501 JJ655496:JL655501 TF655496:TH655501 ADB655496:ADD655501 AMX655496:AMZ655501 AWT655496:AWV655501 BGP655496:BGR655501 BQL655496:BQN655501 CAH655496:CAJ655501 CKD655496:CKF655501 CTZ655496:CUB655501 DDV655496:DDX655501 DNR655496:DNT655501 DXN655496:DXP655501 EHJ655496:EHL655501 ERF655496:ERH655501 FBB655496:FBD655501 FKX655496:FKZ655501 FUT655496:FUV655501 GEP655496:GER655501 GOL655496:GON655501 GYH655496:GYJ655501 HID655496:HIF655501 HRZ655496:HSB655501 IBV655496:IBX655501 ILR655496:ILT655501 IVN655496:IVP655501 JFJ655496:JFL655501 JPF655496:JPH655501 JZB655496:JZD655501 KIX655496:KIZ655501 KST655496:KSV655501 LCP655496:LCR655501 LML655496:LMN655501 LWH655496:LWJ655501 MGD655496:MGF655501 MPZ655496:MQB655501 MZV655496:MZX655501 NJR655496:NJT655501 NTN655496:NTP655501 ODJ655496:ODL655501 ONF655496:ONH655501 OXB655496:OXD655501 PGX655496:PGZ655501 PQT655496:PQV655501 QAP655496:QAR655501 QKL655496:QKN655501 QUH655496:QUJ655501 RED655496:REF655501 RNZ655496:ROB655501 RXV655496:RXX655501 SHR655496:SHT655501 SRN655496:SRP655501 TBJ655496:TBL655501 TLF655496:TLH655501 TVB655496:TVD655501 UEX655496:UEZ655501 UOT655496:UOV655501 UYP655496:UYR655501 VIL655496:VIN655501 VSH655496:VSJ655501 WCD655496:WCF655501 WLZ655496:WMB655501 WVV655496:WVX655501 N721032:P721037 JJ721032:JL721037 TF721032:TH721037 ADB721032:ADD721037 AMX721032:AMZ721037 AWT721032:AWV721037 BGP721032:BGR721037 BQL721032:BQN721037 CAH721032:CAJ721037 CKD721032:CKF721037 CTZ721032:CUB721037 DDV721032:DDX721037 DNR721032:DNT721037 DXN721032:DXP721037 EHJ721032:EHL721037 ERF721032:ERH721037 FBB721032:FBD721037 FKX721032:FKZ721037 FUT721032:FUV721037 GEP721032:GER721037 GOL721032:GON721037 GYH721032:GYJ721037 HID721032:HIF721037 HRZ721032:HSB721037 IBV721032:IBX721037 ILR721032:ILT721037 IVN721032:IVP721037 JFJ721032:JFL721037 JPF721032:JPH721037 JZB721032:JZD721037 KIX721032:KIZ721037 KST721032:KSV721037 LCP721032:LCR721037 LML721032:LMN721037 LWH721032:LWJ721037 MGD721032:MGF721037 MPZ721032:MQB721037 MZV721032:MZX721037 NJR721032:NJT721037 NTN721032:NTP721037 ODJ721032:ODL721037 ONF721032:ONH721037 OXB721032:OXD721037 PGX721032:PGZ721037 PQT721032:PQV721037 QAP721032:QAR721037 QKL721032:QKN721037 QUH721032:QUJ721037 RED721032:REF721037 RNZ721032:ROB721037 RXV721032:RXX721037 SHR721032:SHT721037 SRN721032:SRP721037 TBJ721032:TBL721037 TLF721032:TLH721037 TVB721032:TVD721037 UEX721032:UEZ721037 UOT721032:UOV721037 UYP721032:UYR721037 VIL721032:VIN721037 VSH721032:VSJ721037 WCD721032:WCF721037 WLZ721032:WMB721037 WVV721032:WVX721037 N786568:P786573 JJ786568:JL786573 TF786568:TH786573 ADB786568:ADD786573 AMX786568:AMZ786573 AWT786568:AWV786573 BGP786568:BGR786573 BQL786568:BQN786573 CAH786568:CAJ786573 CKD786568:CKF786573 CTZ786568:CUB786573 DDV786568:DDX786573 DNR786568:DNT786573 DXN786568:DXP786573 EHJ786568:EHL786573 ERF786568:ERH786573 FBB786568:FBD786573 FKX786568:FKZ786573 FUT786568:FUV786573 GEP786568:GER786573 GOL786568:GON786573 GYH786568:GYJ786573 HID786568:HIF786573 HRZ786568:HSB786573 IBV786568:IBX786573 ILR786568:ILT786573 IVN786568:IVP786573 JFJ786568:JFL786573 JPF786568:JPH786573 JZB786568:JZD786573 KIX786568:KIZ786573 KST786568:KSV786573 LCP786568:LCR786573 LML786568:LMN786573 LWH786568:LWJ786573 MGD786568:MGF786573 MPZ786568:MQB786573 MZV786568:MZX786573 NJR786568:NJT786573 NTN786568:NTP786573 ODJ786568:ODL786573 ONF786568:ONH786573 OXB786568:OXD786573 PGX786568:PGZ786573 PQT786568:PQV786573 QAP786568:QAR786573 QKL786568:QKN786573 QUH786568:QUJ786573 RED786568:REF786573 RNZ786568:ROB786573 RXV786568:RXX786573 SHR786568:SHT786573 SRN786568:SRP786573 TBJ786568:TBL786573 TLF786568:TLH786573 TVB786568:TVD786573 UEX786568:UEZ786573 UOT786568:UOV786573 UYP786568:UYR786573 VIL786568:VIN786573 VSH786568:VSJ786573 WCD786568:WCF786573 WLZ786568:WMB786573 WVV786568:WVX786573 N852104:P852109 JJ852104:JL852109 TF852104:TH852109 ADB852104:ADD852109 AMX852104:AMZ852109 AWT852104:AWV852109 BGP852104:BGR852109 BQL852104:BQN852109 CAH852104:CAJ852109 CKD852104:CKF852109 CTZ852104:CUB852109 DDV852104:DDX852109 DNR852104:DNT852109 DXN852104:DXP852109 EHJ852104:EHL852109 ERF852104:ERH852109 FBB852104:FBD852109 FKX852104:FKZ852109 FUT852104:FUV852109 GEP852104:GER852109 GOL852104:GON852109 GYH852104:GYJ852109 HID852104:HIF852109 HRZ852104:HSB852109 IBV852104:IBX852109 ILR852104:ILT852109 IVN852104:IVP852109 JFJ852104:JFL852109 JPF852104:JPH852109 JZB852104:JZD852109 KIX852104:KIZ852109 KST852104:KSV852109 LCP852104:LCR852109 LML852104:LMN852109 LWH852104:LWJ852109 MGD852104:MGF852109 MPZ852104:MQB852109 MZV852104:MZX852109 NJR852104:NJT852109 NTN852104:NTP852109 ODJ852104:ODL852109 ONF852104:ONH852109 OXB852104:OXD852109 PGX852104:PGZ852109 PQT852104:PQV852109 QAP852104:QAR852109 QKL852104:QKN852109 QUH852104:QUJ852109 RED852104:REF852109 RNZ852104:ROB852109 RXV852104:RXX852109 SHR852104:SHT852109 SRN852104:SRP852109 TBJ852104:TBL852109 TLF852104:TLH852109 TVB852104:TVD852109 UEX852104:UEZ852109 UOT852104:UOV852109 UYP852104:UYR852109 VIL852104:VIN852109 VSH852104:VSJ852109 WCD852104:WCF852109 WLZ852104:WMB852109 WVV852104:WVX852109 N917640:P917645 JJ917640:JL917645 TF917640:TH917645 ADB917640:ADD917645 AMX917640:AMZ917645 AWT917640:AWV917645 BGP917640:BGR917645 BQL917640:BQN917645 CAH917640:CAJ917645 CKD917640:CKF917645 CTZ917640:CUB917645 DDV917640:DDX917645 DNR917640:DNT917645 DXN917640:DXP917645 EHJ917640:EHL917645 ERF917640:ERH917645 FBB917640:FBD917645 FKX917640:FKZ917645 FUT917640:FUV917645 GEP917640:GER917645 GOL917640:GON917645 GYH917640:GYJ917645 HID917640:HIF917645 HRZ917640:HSB917645 IBV917640:IBX917645 ILR917640:ILT917645 IVN917640:IVP917645 JFJ917640:JFL917645 JPF917640:JPH917645 JZB917640:JZD917645 KIX917640:KIZ917645 KST917640:KSV917645 LCP917640:LCR917645 LML917640:LMN917645 LWH917640:LWJ917645 MGD917640:MGF917645 MPZ917640:MQB917645 MZV917640:MZX917645 NJR917640:NJT917645 NTN917640:NTP917645 ODJ917640:ODL917645 ONF917640:ONH917645 OXB917640:OXD917645 PGX917640:PGZ917645 PQT917640:PQV917645 QAP917640:QAR917645 QKL917640:QKN917645 QUH917640:QUJ917645 RED917640:REF917645 RNZ917640:ROB917645 RXV917640:RXX917645 SHR917640:SHT917645 SRN917640:SRP917645 TBJ917640:TBL917645 TLF917640:TLH917645 TVB917640:TVD917645 UEX917640:UEZ917645 UOT917640:UOV917645 UYP917640:UYR917645 VIL917640:VIN917645 VSH917640:VSJ917645 WCD917640:WCF917645 WLZ917640:WMB917645 WVV917640:WVX917645 N983176:P983181 JJ983176:JL983181 TF983176:TH983181 ADB983176:ADD983181 AMX983176:AMZ983181 AWT983176:AWV983181 BGP983176:BGR983181 BQL983176:BQN983181 CAH983176:CAJ983181 CKD983176:CKF983181 CTZ983176:CUB983181 DDV983176:DDX983181 DNR983176:DNT983181 DXN983176:DXP983181 EHJ983176:EHL983181 ERF983176:ERH983181 FBB983176:FBD983181 FKX983176:FKZ983181 FUT983176:FUV983181 GEP983176:GER983181 GOL983176:GON983181 GYH983176:GYJ983181 HID983176:HIF983181 HRZ983176:HSB983181 IBV983176:IBX983181 ILR983176:ILT983181 IVN983176:IVP983181 JFJ983176:JFL983181 JPF983176:JPH983181 JZB983176:JZD983181 KIX983176:KIZ983181 KST983176:KSV983181 LCP983176:LCR983181 LML983176:LMN983181 LWH983176:LWJ983181 MGD983176:MGF983181 MPZ983176:MQB983181 MZV983176:MZX983181 NJR983176:NJT983181 NTN983176:NTP983181 ODJ983176:ODL983181 ONF983176:ONH983181 OXB983176:OXD983181 PGX983176:PGZ983181 PQT983176:PQV983181 QAP983176:QAR983181 QKL983176:QKN983181 QUH983176:QUJ983181 RED983176:REF983181 RNZ983176:ROB983181 RXV983176:RXX983181 SHR983176:SHT983181 SRN983176:SRP983181 TBJ983176:TBL983181 TLF983176:TLH983181 TVB983176:TVD983181 UEX983176:UEZ983181 UOT983176:UOV983181 UYP983176:UYR983181 VIL983176:VIN983181 VSH983176:VSJ983181 WCD983176:WCF983181 WLZ983176:WMB983181 WVV983176:WVX983181 S136:U141 JO136:JQ141 TK136:TM141 ADG136:ADI141 ANC136:ANE141 AWY136:AXA141 BGU136:BGW141 BQQ136:BQS141 CAM136:CAO141 CKI136:CKK141 CUE136:CUG141 DEA136:DEC141 DNW136:DNY141 DXS136:DXU141 EHO136:EHQ141 ERK136:ERM141 FBG136:FBI141 FLC136:FLE141 FUY136:FVA141 GEU136:GEW141 GOQ136:GOS141 GYM136:GYO141 HII136:HIK141 HSE136:HSG141 ICA136:ICC141 ILW136:ILY141 IVS136:IVU141 JFO136:JFQ141 JPK136:JPM141 JZG136:JZI141 KJC136:KJE141 KSY136:KTA141 LCU136:LCW141 LMQ136:LMS141 LWM136:LWO141 MGI136:MGK141 MQE136:MQG141 NAA136:NAC141 NJW136:NJY141 NTS136:NTU141 ODO136:ODQ141 ONK136:ONM141 OXG136:OXI141 PHC136:PHE141 PQY136:PRA141 QAU136:QAW141 QKQ136:QKS141 QUM136:QUO141 REI136:REK141 ROE136:ROG141 RYA136:RYC141 SHW136:SHY141 SRS136:SRU141 TBO136:TBQ141 TLK136:TLM141 TVG136:TVI141 UFC136:UFE141 UOY136:UPA141 UYU136:UYW141 VIQ136:VIS141 VSM136:VSO141 WCI136:WCK141 WME136:WMG141 WWA136:WWC141 S65672:U65677 JO65672:JQ65677 TK65672:TM65677 ADG65672:ADI65677 ANC65672:ANE65677 AWY65672:AXA65677 BGU65672:BGW65677 BQQ65672:BQS65677 CAM65672:CAO65677 CKI65672:CKK65677 CUE65672:CUG65677 DEA65672:DEC65677 DNW65672:DNY65677 DXS65672:DXU65677 EHO65672:EHQ65677 ERK65672:ERM65677 FBG65672:FBI65677 FLC65672:FLE65677 FUY65672:FVA65677 GEU65672:GEW65677 GOQ65672:GOS65677 GYM65672:GYO65677 HII65672:HIK65677 HSE65672:HSG65677 ICA65672:ICC65677 ILW65672:ILY65677 IVS65672:IVU65677 JFO65672:JFQ65677 JPK65672:JPM65677 JZG65672:JZI65677 KJC65672:KJE65677 KSY65672:KTA65677 LCU65672:LCW65677 LMQ65672:LMS65677 LWM65672:LWO65677 MGI65672:MGK65677 MQE65672:MQG65677 NAA65672:NAC65677 NJW65672:NJY65677 NTS65672:NTU65677 ODO65672:ODQ65677 ONK65672:ONM65677 OXG65672:OXI65677 PHC65672:PHE65677 PQY65672:PRA65677 QAU65672:QAW65677 QKQ65672:QKS65677 QUM65672:QUO65677 REI65672:REK65677 ROE65672:ROG65677 RYA65672:RYC65677 SHW65672:SHY65677 SRS65672:SRU65677 TBO65672:TBQ65677 TLK65672:TLM65677 TVG65672:TVI65677 UFC65672:UFE65677 UOY65672:UPA65677 UYU65672:UYW65677 VIQ65672:VIS65677 VSM65672:VSO65677 WCI65672:WCK65677 WME65672:WMG65677 WWA65672:WWC65677 S131208:U131213 JO131208:JQ131213 TK131208:TM131213 ADG131208:ADI131213 ANC131208:ANE131213 AWY131208:AXA131213 BGU131208:BGW131213 BQQ131208:BQS131213 CAM131208:CAO131213 CKI131208:CKK131213 CUE131208:CUG131213 DEA131208:DEC131213 DNW131208:DNY131213 DXS131208:DXU131213 EHO131208:EHQ131213 ERK131208:ERM131213 FBG131208:FBI131213 FLC131208:FLE131213 FUY131208:FVA131213 GEU131208:GEW131213 GOQ131208:GOS131213 GYM131208:GYO131213 HII131208:HIK131213 HSE131208:HSG131213 ICA131208:ICC131213 ILW131208:ILY131213 IVS131208:IVU131213 JFO131208:JFQ131213 JPK131208:JPM131213 JZG131208:JZI131213 KJC131208:KJE131213 KSY131208:KTA131213 LCU131208:LCW131213 LMQ131208:LMS131213 LWM131208:LWO131213 MGI131208:MGK131213 MQE131208:MQG131213 NAA131208:NAC131213 NJW131208:NJY131213 NTS131208:NTU131213 ODO131208:ODQ131213 ONK131208:ONM131213 OXG131208:OXI131213 PHC131208:PHE131213 PQY131208:PRA131213 QAU131208:QAW131213 QKQ131208:QKS131213 QUM131208:QUO131213 REI131208:REK131213 ROE131208:ROG131213 RYA131208:RYC131213 SHW131208:SHY131213 SRS131208:SRU131213 TBO131208:TBQ131213 TLK131208:TLM131213 TVG131208:TVI131213 UFC131208:UFE131213 UOY131208:UPA131213 UYU131208:UYW131213 VIQ131208:VIS131213 VSM131208:VSO131213 WCI131208:WCK131213 WME131208:WMG131213 WWA131208:WWC131213 S196744:U196749 JO196744:JQ196749 TK196744:TM196749 ADG196744:ADI196749 ANC196744:ANE196749 AWY196744:AXA196749 BGU196744:BGW196749 BQQ196744:BQS196749 CAM196744:CAO196749 CKI196744:CKK196749 CUE196744:CUG196749 DEA196744:DEC196749 DNW196744:DNY196749 DXS196744:DXU196749 EHO196744:EHQ196749 ERK196744:ERM196749 FBG196744:FBI196749 FLC196744:FLE196749 FUY196744:FVA196749 GEU196744:GEW196749 GOQ196744:GOS196749 GYM196744:GYO196749 HII196744:HIK196749 HSE196744:HSG196749 ICA196744:ICC196749 ILW196744:ILY196749 IVS196744:IVU196749 JFO196744:JFQ196749 JPK196744:JPM196749 JZG196744:JZI196749 KJC196744:KJE196749 KSY196744:KTA196749 LCU196744:LCW196749 LMQ196744:LMS196749 LWM196744:LWO196749 MGI196744:MGK196749 MQE196744:MQG196749 NAA196744:NAC196749 NJW196744:NJY196749 NTS196744:NTU196749 ODO196744:ODQ196749 ONK196744:ONM196749 OXG196744:OXI196749 PHC196744:PHE196749 PQY196744:PRA196749 QAU196744:QAW196749 QKQ196744:QKS196749 QUM196744:QUO196749 REI196744:REK196749 ROE196744:ROG196749 RYA196744:RYC196749 SHW196744:SHY196749 SRS196744:SRU196749 TBO196744:TBQ196749 TLK196744:TLM196749 TVG196744:TVI196749 UFC196744:UFE196749 UOY196744:UPA196749 UYU196744:UYW196749 VIQ196744:VIS196749 VSM196744:VSO196749 WCI196744:WCK196749 WME196744:WMG196749 WWA196744:WWC196749 S262280:U262285 JO262280:JQ262285 TK262280:TM262285 ADG262280:ADI262285 ANC262280:ANE262285 AWY262280:AXA262285 BGU262280:BGW262285 BQQ262280:BQS262285 CAM262280:CAO262285 CKI262280:CKK262285 CUE262280:CUG262285 DEA262280:DEC262285 DNW262280:DNY262285 DXS262280:DXU262285 EHO262280:EHQ262285 ERK262280:ERM262285 FBG262280:FBI262285 FLC262280:FLE262285 FUY262280:FVA262285 GEU262280:GEW262285 GOQ262280:GOS262285 GYM262280:GYO262285 HII262280:HIK262285 HSE262280:HSG262285 ICA262280:ICC262285 ILW262280:ILY262285 IVS262280:IVU262285 JFO262280:JFQ262285 JPK262280:JPM262285 JZG262280:JZI262285 KJC262280:KJE262285 KSY262280:KTA262285 LCU262280:LCW262285 LMQ262280:LMS262285 LWM262280:LWO262285 MGI262280:MGK262285 MQE262280:MQG262285 NAA262280:NAC262285 NJW262280:NJY262285 NTS262280:NTU262285 ODO262280:ODQ262285 ONK262280:ONM262285 OXG262280:OXI262285 PHC262280:PHE262285 PQY262280:PRA262285 QAU262280:QAW262285 QKQ262280:QKS262285 QUM262280:QUO262285 REI262280:REK262285 ROE262280:ROG262285 RYA262280:RYC262285 SHW262280:SHY262285 SRS262280:SRU262285 TBO262280:TBQ262285 TLK262280:TLM262285 TVG262280:TVI262285 UFC262280:UFE262285 UOY262280:UPA262285 UYU262280:UYW262285 VIQ262280:VIS262285 VSM262280:VSO262285 WCI262280:WCK262285 WME262280:WMG262285 WWA262280:WWC262285 S327816:U327821 JO327816:JQ327821 TK327816:TM327821 ADG327816:ADI327821 ANC327816:ANE327821 AWY327816:AXA327821 BGU327816:BGW327821 BQQ327816:BQS327821 CAM327816:CAO327821 CKI327816:CKK327821 CUE327816:CUG327821 DEA327816:DEC327821 DNW327816:DNY327821 DXS327816:DXU327821 EHO327816:EHQ327821 ERK327816:ERM327821 FBG327816:FBI327821 FLC327816:FLE327821 FUY327816:FVA327821 GEU327816:GEW327821 GOQ327816:GOS327821 GYM327816:GYO327821 HII327816:HIK327821 HSE327816:HSG327821 ICA327816:ICC327821 ILW327816:ILY327821 IVS327816:IVU327821 JFO327816:JFQ327821 JPK327816:JPM327821 JZG327816:JZI327821 KJC327816:KJE327821 KSY327816:KTA327821 LCU327816:LCW327821 LMQ327816:LMS327821 LWM327816:LWO327821 MGI327816:MGK327821 MQE327816:MQG327821 NAA327816:NAC327821 NJW327816:NJY327821 NTS327816:NTU327821 ODO327816:ODQ327821 ONK327816:ONM327821 OXG327816:OXI327821 PHC327816:PHE327821 PQY327816:PRA327821 QAU327816:QAW327821 QKQ327816:QKS327821 QUM327816:QUO327821 REI327816:REK327821 ROE327816:ROG327821 RYA327816:RYC327821 SHW327816:SHY327821 SRS327816:SRU327821 TBO327816:TBQ327821 TLK327816:TLM327821 TVG327816:TVI327821 UFC327816:UFE327821 UOY327816:UPA327821 UYU327816:UYW327821 VIQ327816:VIS327821 VSM327816:VSO327821 WCI327816:WCK327821 WME327816:WMG327821 WWA327816:WWC327821 S393352:U393357 JO393352:JQ393357 TK393352:TM393357 ADG393352:ADI393357 ANC393352:ANE393357 AWY393352:AXA393357 BGU393352:BGW393357 BQQ393352:BQS393357 CAM393352:CAO393357 CKI393352:CKK393357 CUE393352:CUG393357 DEA393352:DEC393357 DNW393352:DNY393357 DXS393352:DXU393357 EHO393352:EHQ393357 ERK393352:ERM393357 FBG393352:FBI393357 FLC393352:FLE393357 FUY393352:FVA393357 GEU393352:GEW393357 GOQ393352:GOS393357 GYM393352:GYO393357 HII393352:HIK393357 HSE393352:HSG393357 ICA393352:ICC393357 ILW393352:ILY393357 IVS393352:IVU393357 JFO393352:JFQ393357 JPK393352:JPM393357 JZG393352:JZI393357 KJC393352:KJE393357 KSY393352:KTA393357 LCU393352:LCW393357 LMQ393352:LMS393357 LWM393352:LWO393357 MGI393352:MGK393357 MQE393352:MQG393357 NAA393352:NAC393357 NJW393352:NJY393357 NTS393352:NTU393357 ODO393352:ODQ393357 ONK393352:ONM393357 OXG393352:OXI393357 PHC393352:PHE393357 PQY393352:PRA393357 QAU393352:QAW393357 QKQ393352:QKS393357 QUM393352:QUO393357 REI393352:REK393357 ROE393352:ROG393357 RYA393352:RYC393357 SHW393352:SHY393357 SRS393352:SRU393357 TBO393352:TBQ393357 TLK393352:TLM393357 TVG393352:TVI393357 UFC393352:UFE393357 UOY393352:UPA393357 UYU393352:UYW393357 VIQ393352:VIS393357 VSM393352:VSO393357 WCI393352:WCK393357 WME393352:WMG393357 WWA393352:WWC393357 S458888:U458893 JO458888:JQ458893 TK458888:TM458893 ADG458888:ADI458893 ANC458888:ANE458893 AWY458888:AXA458893 BGU458888:BGW458893 BQQ458888:BQS458893 CAM458888:CAO458893 CKI458888:CKK458893 CUE458888:CUG458893 DEA458888:DEC458893 DNW458888:DNY458893 DXS458888:DXU458893 EHO458888:EHQ458893 ERK458888:ERM458893 FBG458888:FBI458893 FLC458888:FLE458893 FUY458888:FVA458893 GEU458888:GEW458893 GOQ458888:GOS458893 GYM458888:GYO458893 HII458888:HIK458893 HSE458888:HSG458893 ICA458888:ICC458893 ILW458888:ILY458893 IVS458888:IVU458893 JFO458888:JFQ458893 JPK458888:JPM458893 JZG458888:JZI458893 KJC458888:KJE458893 KSY458888:KTA458893 LCU458888:LCW458893 LMQ458888:LMS458893 LWM458888:LWO458893 MGI458888:MGK458893 MQE458888:MQG458893 NAA458888:NAC458893 NJW458888:NJY458893 NTS458888:NTU458893 ODO458888:ODQ458893 ONK458888:ONM458893 OXG458888:OXI458893 PHC458888:PHE458893 PQY458888:PRA458893 QAU458888:QAW458893 QKQ458888:QKS458893 QUM458888:QUO458893 REI458888:REK458893 ROE458888:ROG458893 RYA458888:RYC458893 SHW458888:SHY458893 SRS458888:SRU458893 TBO458888:TBQ458893 TLK458888:TLM458893 TVG458888:TVI458893 UFC458888:UFE458893 UOY458888:UPA458893 UYU458888:UYW458893 VIQ458888:VIS458893 VSM458888:VSO458893 WCI458888:WCK458893 WME458888:WMG458893 WWA458888:WWC458893 S524424:U524429 JO524424:JQ524429 TK524424:TM524429 ADG524424:ADI524429 ANC524424:ANE524429 AWY524424:AXA524429 BGU524424:BGW524429 BQQ524424:BQS524429 CAM524424:CAO524429 CKI524424:CKK524429 CUE524424:CUG524429 DEA524424:DEC524429 DNW524424:DNY524429 DXS524424:DXU524429 EHO524424:EHQ524429 ERK524424:ERM524429 FBG524424:FBI524429 FLC524424:FLE524429 FUY524424:FVA524429 GEU524424:GEW524429 GOQ524424:GOS524429 GYM524424:GYO524429 HII524424:HIK524429 HSE524424:HSG524429 ICA524424:ICC524429 ILW524424:ILY524429 IVS524424:IVU524429 JFO524424:JFQ524429 JPK524424:JPM524429 JZG524424:JZI524429 KJC524424:KJE524429 KSY524424:KTA524429 LCU524424:LCW524429 LMQ524424:LMS524429 LWM524424:LWO524429 MGI524424:MGK524429 MQE524424:MQG524429 NAA524424:NAC524429 NJW524424:NJY524429 NTS524424:NTU524429 ODO524424:ODQ524429 ONK524424:ONM524429 OXG524424:OXI524429 PHC524424:PHE524429 PQY524424:PRA524429 QAU524424:QAW524429 QKQ524424:QKS524429 QUM524424:QUO524429 REI524424:REK524429 ROE524424:ROG524429 RYA524424:RYC524429 SHW524424:SHY524429 SRS524424:SRU524429 TBO524424:TBQ524429 TLK524424:TLM524429 TVG524424:TVI524429 UFC524424:UFE524429 UOY524424:UPA524429 UYU524424:UYW524429 VIQ524424:VIS524429 VSM524424:VSO524429 WCI524424:WCK524429 WME524424:WMG524429 WWA524424:WWC524429 S589960:U589965 JO589960:JQ589965 TK589960:TM589965 ADG589960:ADI589965 ANC589960:ANE589965 AWY589960:AXA589965 BGU589960:BGW589965 BQQ589960:BQS589965 CAM589960:CAO589965 CKI589960:CKK589965 CUE589960:CUG589965 DEA589960:DEC589965 DNW589960:DNY589965 DXS589960:DXU589965 EHO589960:EHQ589965 ERK589960:ERM589965 FBG589960:FBI589965 FLC589960:FLE589965 FUY589960:FVA589965 GEU589960:GEW589965 GOQ589960:GOS589965 GYM589960:GYO589965 HII589960:HIK589965 HSE589960:HSG589965 ICA589960:ICC589965 ILW589960:ILY589965 IVS589960:IVU589965 JFO589960:JFQ589965 JPK589960:JPM589965 JZG589960:JZI589965 KJC589960:KJE589965 KSY589960:KTA589965 LCU589960:LCW589965 LMQ589960:LMS589965 LWM589960:LWO589965 MGI589960:MGK589965 MQE589960:MQG589965 NAA589960:NAC589965 NJW589960:NJY589965 NTS589960:NTU589965 ODO589960:ODQ589965 ONK589960:ONM589965 OXG589960:OXI589965 PHC589960:PHE589965 PQY589960:PRA589965 QAU589960:QAW589965 QKQ589960:QKS589965 QUM589960:QUO589965 REI589960:REK589965 ROE589960:ROG589965 RYA589960:RYC589965 SHW589960:SHY589965 SRS589960:SRU589965 TBO589960:TBQ589965 TLK589960:TLM589965 TVG589960:TVI589965 UFC589960:UFE589965 UOY589960:UPA589965 UYU589960:UYW589965 VIQ589960:VIS589965 VSM589960:VSO589965 WCI589960:WCK589965 WME589960:WMG589965 WWA589960:WWC589965 S655496:U655501 JO655496:JQ655501 TK655496:TM655501 ADG655496:ADI655501 ANC655496:ANE655501 AWY655496:AXA655501 BGU655496:BGW655501 BQQ655496:BQS655501 CAM655496:CAO655501 CKI655496:CKK655501 CUE655496:CUG655501 DEA655496:DEC655501 DNW655496:DNY655501 DXS655496:DXU655501 EHO655496:EHQ655501 ERK655496:ERM655501 FBG655496:FBI655501 FLC655496:FLE655501 FUY655496:FVA655501 GEU655496:GEW655501 GOQ655496:GOS655501 GYM655496:GYO655501 HII655496:HIK655501 HSE655496:HSG655501 ICA655496:ICC655501 ILW655496:ILY655501 IVS655496:IVU655501 JFO655496:JFQ655501 JPK655496:JPM655501 JZG655496:JZI655501 KJC655496:KJE655501 KSY655496:KTA655501 LCU655496:LCW655501 LMQ655496:LMS655501 LWM655496:LWO655501 MGI655496:MGK655501 MQE655496:MQG655501 NAA655496:NAC655501 NJW655496:NJY655501 NTS655496:NTU655501 ODO655496:ODQ655501 ONK655496:ONM655501 OXG655496:OXI655501 PHC655496:PHE655501 PQY655496:PRA655501 QAU655496:QAW655501 QKQ655496:QKS655501 QUM655496:QUO655501 REI655496:REK655501 ROE655496:ROG655501 RYA655496:RYC655501 SHW655496:SHY655501 SRS655496:SRU655501 TBO655496:TBQ655501 TLK655496:TLM655501 TVG655496:TVI655501 UFC655496:UFE655501 UOY655496:UPA655501 UYU655496:UYW655501 VIQ655496:VIS655501 VSM655496:VSO655501 WCI655496:WCK655501 WME655496:WMG655501 WWA655496:WWC655501 S721032:U721037 JO721032:JQ721037 TK721032:TM721037 ADG721032:ADI721037 ANC721032:ANE721037 AWY721032:AXA721037 BGU721032:BGW721037 BQQ721032:BQS721037 CAM721032:CAO721037 CKI721032:CKK721037 CUE721032:CUG721037 DEA721032:DEC721037 DNW721032:DNY721037 DXS721032:DXU721037 EHO721032:EHQ721037 ERK721032:ERM721037 FBG721032:FBI721037 FLC721032:FLE721037 FUY721032:FVA721037 GEU721032:GEW721037 GOQ721032:GOS721037 GYM721032:GYO721037 HII721032:HIK721037 HSE721032:HSG721037 ICA721032:ICC721037 ILW721032:ILY721037 IVS721032:IVU721037 JFO721032:JFQ721037 JPK721032:JPM721037 JZG721032:JZI721037 KJC721032:KJE721037 KSY721032:KTA721037 LCU721032:LCW721037 LMQ721032:LMS721037 LWM721032:LWO721037 MGI721032:MGK721037 MQE721032:MQG721037 NAA721032:NAC721037 NJW721032:NJY721037 NTS721032:NTU721037 ODO721032:ODQ721037 ONK721032:ONM721037 OXG721032:OXI721037 PHC721032:PHE721037 PQY721032:PRA721037 QAU721032:QAW721037 QKQ721032:QKS721037 QUM721032:QUO721037 REI721032:REK721037 ROE721032:ROG721037 RYA721032:RYC721037 SHW721032:SHY721037 SRS721032:SRU721037 TBO721032:TBQ721037 TLK721032:TLM721037 TVG721032:TVI721037 UFC721032:UFE721037 UOY721032:UPA721037 UYU721032:UYW721037 VIQ721032:VIS721037 VSM721032:VSO721037 WCI721032:WCK721037 WME721032:WMG721037 WWA721032:WWC721037 S786568:U786573 JO786568:JQ786573 TK786568:TM786573 ADG786568:ADI786573 ANC786568:ANE786573 AWY786568:AXA786573 BGU786568:BGW786573 BQQ786568:BQS786573 CAM786568:CAO786573 CKI786568:CKK786573 CUE786568:CUG786573 DEA786568:DEC786573 DNW786568:DNY786573 DXS786568:DXU786573 EHO786568:EHQ786573 ERK786568:ERM786573 FBG786568:FBI786573 FLC786568:FLE786573 FUY786568:FVA786573 GEU786568:GEW786573 GOQ786568:GOS786573 GYM786568:GYO786573 HII786568:HIK786573 HSE786568:HSG786573 ICA786568:ICC786573 ILW786568:ILY786573 IVS786568:IVU786573 JFO786568:JFQ786573 JPK786568:JPM786573 JZG786568:JZI786573 KJC786568:KJE786573 KSY786568:KTA786573 LCU786568:LCW786573 LMQ786568:LMS786573 LWM786568:LWO786573 MGI786568:MGK786573 MQE786568:MQG786573 NAA786568:NAC786573 NJW786568:NJY786573 NTS786568:NTU786573 ODO786568:ODQ786573 ONK786568:ONM786573 OXG786568:OXI786573 PHC786568:PHE786573 PQY786568:PRA786573 QAU786568:QAW786573 QKQ786568:QKS786573 QUM786568:QUO786573 REI786568:REK786573 ROE786568:ROG786573 RYA786568:RYC786573 SHW786568:SHY786573 SRS786568:SRU786573 TBO786568:TBQ786573 TLK786568:TLM786573 TVG786568:TVI786573 UFC786568:UFE786573 UOY786568:UPA786573 UYU786568:UYW786573 VIQ786568:VIS786573 VSM786568:VSO786573 WCI786568:WCK786573 WME786568:WMG786573 WWA786568:WWC786573 S852104:U852109 JO852104:JQ852109 TK852104:TM852109 ADG852104:ADI852109 ANC852104:ANE852109 AWY852104:AXA852109 BGU852104:BGW852109 BQQ852104:BQS852109 CAM852104:CAO852109 CKI852104:CKK852109 CUE852104:CUG852109 DEA852104:DEC852109 DNW852104:DNY852109 DXS852104:DXU852109 EHO852104:EHQ852109 ERK852104:ERM852109 FBG852104:FBI852109 FLC852104:FLE852109 FUY852104:FVA852109 GEU852104:GEW852109 GOQ852104:GOS852109 GYM852104:GYO852109 HII852104:HIK852109 HSE852104:HSG852109 ICA852104:ICC852109 ILW852104:ILY852109 IVS852104:IVU852109 JFO852104:JFQ852109 JPK852104:JPM852109 JZG852104:JZI852109 KJC852104:KJE852109 KSY852104:KTA852109 LCU852104:LCW852109 LMQ852104:LMS852109 LWM852104:LWO852109 MGI852104:MGK852109 MQE852104:MQG852109 NAA852104:NAC852109 NJW852104:NJY852109 NTS852104:NTU852109 ODO852104:ODQ852109 ONK852104:ONM852109 OXG852104:OXI852109 PHC852104:PHE852109 PQY852104:PRA852109 QAU852104:QAW852109 QKQ852104:QKS852109 QUM852104:QUO852109 REI852104:REK852109 ROE852104:ROG852109 RYA852104:RYC852109 SHW852104:SHY852109 SRS852104:SRU852109 TBO852104:TBQ852109 TLK852104:TLM852109 TVG852104:TVI852109 UFC852104:UFE852109 UOY852104:UPA852109 UYU852104:UYW852109 VIQ852104:VIS852109 VSM852104:VSO852109 WCI852104:WCK852109 WME852104:WMG852109 WWA852104:WWC852109 S917640:U917645 JO917640:JQ917645 TK917640:TM917645 ADG917640:ADI917645 ANC917640:ANE917645 AWY917640:AXA917645 BGU917640:BGW917645 BQQ917640:BQS917645 CAM917640:CAO917645 CKI917640:CKK917645 CUE917640:CUG917645 DEA917640:DEC917645 DNW917640:DNY917645 DXS917640:DXU917645 EHO917640:EHQ917645 ERK917640:ERM917645 FBG917640:FBI917645 FLC917640:FLE917645 FUY917640:FVA917645 GEU917640:GEW917645 GOQ917640:GOS917645 GYM917640:GYO917645 HII917640:HIK917645 HSE917640:HSG917645 ICA917640:ICC917645 ILW917640:ILY917645 IVS917640:IVU917645 JFO917640:JFQ917645 JPK917640:JPM917645 JZG917640:JZI917645 KJC917640:KJE917645 KSY917640:KTA917645 LCU917640:LCW917645 LMQ917640:LMS917645 LWM917640:LWO917645 MGI917640:MGK917645 MQE917640:MQG917645 NAA917640:NAC917645 NJW917640:NJY917645 NTS917640:NTU917645 ODO917640:ODQ917645 ONK917640:ONM917645 OXG917640:OXI917645 PHC917640:PHE917645 PQY917640:PRA917645 QAU917640:QAW917645 QKQ917640:QKS917645 QUM917640:QUO917645 REI917640:REK917645 ROE917640:ROG917645 RYA917640:RYC917645 SHW917640:SHY917645 SRS917640:SRU917645 TBO917640:TBQ917645 TLK917640:TLM917645 TVG917640:TVI917645 UFC917640:UFE917645 UOY917640:UPA917645 UYU917640:UYW917645 VIQ917640:VIS917645 VSM917640:VSO917645 WCI917640:WCK917645 WME917640:WMG917645 WWA917640:WWC917645 S983176:U983181 JO983176:JQ983181 TK983176:TM983181 ADG983176:ADI983181 ANC983176:ANE983181 AWY983176:AXA983181 BGU983176:BGW983181 BQQ983176:BQS983181 CAM983176:CAO983181 CKI983176:CKK983181 CUE983176:CUG983181 DEA983176:DEC983181 DNW983176:DNY983181 DXS983176:DXU983181 EHO983176:EHQ983181 ERK983176:ERM983181 FBG983176:FBI983181 FLC983176:FLE983181 FUY983176:FVA983181 GEU983176:GEW983181 GOQ983176:GOS983181 GYM983176:GYO983181 HII983176:HIK983181 HSE983176:HSG983181 ICA983176:ICC983181 ILW983176:ILY983181 IVS983176:IVU983181 JFO983176:JFQ983181 JPK983176:JPM983181 JZG983176:JZI983181 KJC983176:KJE983181 KSY983176:KTA983181 LCU983176:LCW983181 LMQ983176:LMS983181 LWM983176:LWO983181 MGI983176:MGK983181 MQE983176:MQG983181 NAA983176:NAC983181 NJW983176:NJY983181 NTS983176:NTU983181 ODO983176:ODQ983181 ONK983176:ONM983181 OXG983176:OXI983181 PHC983176:PHE983181 PQY983176:PRA983181 QAU983176:QAW983181 QKQ983176:QKS983181 QUM983176:QUO983181 REI983176:REK983181 ROE983176:ROG983181 RYA983176:RYC983181 SHW983176:SHY983181 SRS983176:SRU983181 TBO983176:TBQ983181 TLK983176:TLM983181 TVG983176:TVI983181 UFC983176:UFE983181 UOY983176:UPA983181 UYU983176:UYW983181 VIQ983176:VIS983181 VSM983176:VSO983181 WCI983176:WCK983181 WME983176:WMG983181 WWA983176:WWC983181 I136:K141 JE136:JG141 TA136:TC141 ACW136:ACY141 AMS136:AMU141 AWO136:AWQ141 BGK136:BGM141 BQG136:BQI141 CAC136:CAE141 CJY136:CKA141 CTU136:CTW141 DDQ136:DDS141 DNM136:DNO141 DXI136:DXK141 EHE136:EHG141 ERA136:ERC141 FAW136:FAY141 FKS136:FKU141 FUO136:FUQ141 GEK136:GEM141 GOG136:GOI141 GYC136:GYE141 HHY136:HIA141 HRU136:HRW141 IBQ136:IBS141 ILM136:ILO141 IVI136:IVK141 JFE136:JFG141 JPA136:JPC141 JYW136:JYY141 KIS136:KIU141 KSO136:KSQ141 LCK136:LCM141 LMG136:LMI141 LWC136:LWE141 MFY136:MGA141 MPU136:MPW141 MZQ136:MZS141 NJM136:NJO141 NTI136:NTK141 ODE136:ODG141 ONA136:ONC141 OWW136:OWY141 PGS136:PGU141 PQO136:PQQ141 QAK136:QAM141 QKG136:QKI141 QUC136:QUE141 RDY136:REA141 RNU136:RNW141 RXQ136:RXS141 SHM136:SHO141 SRI136:SRK141 TBE136:TBG141 TLA136:TLC141 TUW136:TUY141 UES136:UEU141 UOO136:UOQ141 UYK136:UYM141 VIG136:VII141 VSC136:VSE141 WBY136:WCA141 WLU136:WLW141 WVQ136:WVS141 I65672:K65677 JE65672:JG65677 TA65672:TC65677 ACW65672:ACY65677 AMS65672:AMU65677 AWO65672:AWQ65677 BGK65672:BGM65677 BQG65672:BQI65677 CAC65672:CAE65677 CJY65672:CKA65677 CTU65672:CTW65677 DDQ65672:DDS65677 DNM65672:DNO65677 DXI65672:DXK65677 EHE65672:EHG65677 ERA65672:ERC65677 FAW65672:FAY65677 FKS65672:FKU65677 FUO65672:FUQ65677 GEK65672:GEM65677 GOG65672:GOI65677 GYC65672:GYE65677 HHY65672:HIA65677 HRU65672:HRW65677 IBQ65672:IBS65677 ILM65672:ILO65677 IVI65672:IVK65677 JFE65672:JFG65677 JPA65672:JPC65677 JYW65672:JYY65677 KIS65672:KIU65677 KSO65672:KSQ65677 LCK65672:LCM65677 LMG65672:LMI65677 LWC65672:LWE65677 MFY65672:MGA65677 MPU65672:MPW65677 MZQ65672:MZS65677 NJM65672:NJO65677 NTI65672:NTK65677 ODE65672:ODG65677 ONA65672:ONC65677 OWW65672:OWY65677 PGS65672:PGU65677 PQO65672:PQQ65677 QAK65672:QAM65677 QKG65672:QKI65677 QUC65672:QUE65677 RDY65672:REA65677 RNU65672:RNW65677 RXQ65672:RXS65677 SHM65672:SHO65677 SRI65672:SRK65677 TBE65672:TBG65677 TLA65672:TLC65677 TUW65672:TUY65677 UES65672:UEU65677 UOO65672:UOQ65677 UYK65672:UYM65677 VIG65672:VII65677 VSC65672:VSE65677 WBY65672:WCA65677 WLU65672:WLW65677 WVQ65672:WVS65677 I131208:K131213 JE131208:JG131213 TA131208:TC131213 ACW131208:ACY131213 AMS131208:AMU131213 AWO131208:AWQ131213 BGK131208:BGM131213 BQG131208:BQI131213 CAC131208:CAE131213 CJY131208:CKA131213 CTU131208:CTW131213 DDQ131208:DDS131213 DNM131208:DNO131213 DXI131208:DXK131213 EHE131208:EHG131213 ERA131208:ERC131213 FAW131208:FAY131213 FKS131208:FKU131213 FUO131208:FUQ131213 GEK131208:GEM131213 GOG131208:GOI131213 GYC131208:GYE131213 HHY131208:HIA131213 HRU131208:HRW131213 IBQ131208:IBS131213 ILM131208:ILO131213 IVI131208:IVK131213 JFE131208:JFG131213 JPA131208:JPC131213 JYW131208:JYY131213 KIS131208:KIU131213 KSO131208:KSQ131213 LCK131208:LCM131213 LMG131208:LMI131213 LWC131208:LWE131213 MFY131208:MGA131213 MPU131208:MPW131213 MZQ131208:MZS131213 NJM131208:NJO131213 NTI131208:NTK131213 ODE131208:ODG131213 ONA131208:ONC131213 OWW131208:OWY131213 PGS131208:PGU131213 PQO131208:PQQ131213 QAK131208:QAM131213 QKG131208:QKI131213 QUC131208:QUE131213 RDY131208:REA131213 RNU131208:RNW131213 RXQ131208:RXS131213 SHM131208:SHO131213 SRI131208:SRK131213 TBE131208:TBG131213 TLA131208:TLC131213 TUW131208:TUY131213 UES131208:UEU131213 UOO131208:UOQ131213 UYK131208:UYM131213 VIG131208:VII131213 VSC131208:VSE131213 WBY131208:WCA131213 WLU131208:WLW131213 WVQ131208:WVS131213 I196744:K196749 JE196744:JG196749 TA196744:TC196749 ACW196744:ACY196749 AMS196744:AMU196749 AWO196744:AWQ196749 BGK196744:BGM196749 BQG196744:BQI196749 CAC196744:CAE196749 CJY196744:CKA196749 CTU196744:CTW196749 DDQ196744:DDS196749 DNM196744:DNO196749 DXI196744:DXK196749 EHE196744:EHG196749 ERA196744:ERC196749 FAW196744:FAY196749 FKS196744:FKU196749 FUO196744:FUQ196749 GEK196744:GEM196749 GOG196744:GOI196749 GYC196744:GYE196749 HHY196744:HIA196749 HRU196744:HRW196749 IBQ196744:IBS196749 ILM196744:ILO196749 IVI196744:IVK196749 JFE196744:JFG196749 JPA196744:JPC196749 JYW196744:JYY196749 KIS196744:KIU196749 KSO196744:KSQ196749 LCK196744:LCM196749 LMG196744:LMI196749 LWC196744:LWE196749 MFY196744:MGA196749 MPU196744:MPW196749 MZQ196744:MZS196749 NJM196744:NJO196749 NTI196744:NTK196749 ODE196744:ODG196749 ONA196744:ONC196749 OWW196744:OWY196749 PGS196744:PGU196749 PQO196744:PQQ196749 QAK196744:QAM196749 QKG196744:QKI196749 QUC196744:QUE196749 RDY196744:REA196749 RNU196744:RNW196749 RXQ196744:RXS196749 SHM196744:SHO196749 SRI196744:SRK196749 TBE196744:TBG196749 TLA196744:TLC196749 TUW196744:TUY196749 UES196744:UEU196749 UOO196744:UOQ196749 UYK196744:UYM196749 VIG196744:VII196749 VSC196744:VSE196749 WBY196744:WCA196749 WLU196744:WLW196749 WVQ196744:WVS196749 I262280:K262285 JE262280:JG262285 TA262280:TC262285 ACW262280:ACY262285 AMS262280:AMU262285 AWO262280:AWQ262285 BGK262280:BGM262285 BQG262280:BQI262285 CAC262280:CAE262285 CJY262280:CKA262285 CTU262280:CTW262285 DDQ262280:DDS262285 DNM262280:DNO262285 DXI262280:DXK262285 EHE262280:EHG262285 ERA262280:ERC262285 FAW262280:FAY262285 FKS262280:FKU262285 FUO262280:FUQ262285 GEK262280:GEM262285 GOG262280:GOI262285 GYC262280:GYE262285 HHY262280:HIA262285 HRU262280:HRW262285 IBQ262280:IBS262285 ILM262280:ILO262285 IVI262280:IVK262285 JFE262280:JFG262285 JPA262280:JPC262285 JYW262280:JYY262285 KIS262280:KIU262285 KSO262280:KSQ262285 LCK262280:LCM262285 LMG262280:LMI262285 LWC262280:LWE262285 MFY262280:MGA262285 MPU262280:MPW262285 MZQ262280:MZS262285 NJM262280:NJO262285 NTI262280:NTK262285 ODE262280:ODG262285 ONA262280:ONC262285 OWW262280:OWY262285 PGS262280:PGU262285 PQO262280:PQQ262285 QAK262280:QAM262285 QKG262280:QKI262285 QUC262280:QUE262285 RDY262280:REA262285 RNU262280:RNW262285 RXQ262280:RXS262285 SHM262280:SHO262285 SRI262280:SRK262285 TBE262280:TBG262285 TLA262280:TLC262285 TUW262280:TUY262285 UES262280:UEU262285 UOO262280:UOQ262285 UYK262280:UYM262285 VIG262280:VII262285 VSC262280:VSE262285 WBY262280:WCA262285 WLU262280:WLW262285 WVQ262280:WVS262285 I327816:K327821 JE327816:JG327821 TA327816:TC327821 ACW327816:ACY327821 AMS327816:AMU327821 AWO327816:AWQ327821 BGK327816:BGM327821 BQG327816:BQI327821 CAC327816:CAE327821 CJY327816:CKA327821 CTU327816:CTW327821 DDQ327816:DDS327821 DNM327816:DNO327821 DXI327816:DXK327821 EHE327816:EHG327821 ERA327816:ERC327821 FAW327816:FAY327821 FKS327816:FKU327821 FUO327816:FUQ327821 GEK327816:GEM327821 GOG327816:GOI327821 GYC327816:GYE327821 HHY327816:HIA327821 HRU327816:HRW327821 IBQ327816:IBS327821 ILM327816:ILO327821 IVI327816:IVK327821 JFE327816:JFG327821 JPA327816:JPC327821 JYW327816:JYY327821 KIS327816:KIU327821 KSO327816:KSQ327821 LCK327816:LCM327821 LMG327816:LMI327821 LWC327816:LWE327821 MFY327816:MGA327821 MPU327816:MPW327821 MZQ327816:MZS327821 NJM327816:NJO327821 NTI327816:NTK327821 ODE327816:ODG327821 ONA327816:ONC327821 OWW327816:OWY327821 PGS327816:PGU327821 PQO327816:PQQ327821 QAK327816:QAM327821 QKG327816:QKI327821 QUC327816:QUE327821 RDY327816:REA327821 RNU327816:RNW327821 RXQ327816:RXS327821 SHM327816:SHO327821 SRI327816:SRK327821 TBE327816:TBG327821 TLA327816:TLC327821 TUW327816:TUY327821 UES327816:UEU327821 UOO327816:UOQ327821 UYK327816:UYM327821 VIG327816:VII327821 VSC327816:VSE327821 WBY327816:WCA327821 WLU327816:WLW327821 WVQ327816:WVS327821 I393352:K393357 JE393352:JG393357 TA393352:TC393357 ACW393352:ACY393357 AMS393352:AMU393357 AWO393352:AWQ393357 BGK393352:BGM393357 BQG393352:BQI393357 CAC393352:CAE393357 CJY393352:CKA393357 CTU393352:CTW393357 DDQ393352:DDS393357 DNM393352:DNO393357 DXI393352:DXK393357 EHE393352:EHG393357 ERA393352:ERC393357 FAW393352:FAY393357 FKS393352:FKU393357 FUO393352:FUQ393357 GEK393352:GEM393357 GOG393352:GOI393357 GYC393352:GYE393357 HHY393352:HIA393357 HRU393352:HRW393357 IBQ393352:IBS393357 ILM393352:ILO393357 IVI393352:IVK393357 JFE393352:JFG393357 JPA393352:JPC393357 JYW393352:JYY393357 KIS393352:KIU393357 KSO393352:KSQ393357 LCK393352:LCM393357 LMG393352:LMI393357 LWC393352:LWE393357 MFY393352:MGA393357 MPU393352:MPW393357 MZQ393352:MZS393357 NJM393352:NJO393357 NTI393352:NTK393357 ODE393352:ODG393357 ONA393352:ONC393357 OWW393352:OWY393357 PGS393352:PGU393357 PQO393352:PQQ393357 QAK393352:QAM393357 QKG393352:QKI393357 QUC393352:QUE393357 RDY393352:REA393357 RNU393352:RNW393357 RXQ393352:RXS393357 SHM393352:SHO393357 SRI393352:SRK393357 TBE393352:TBG393357 TLA393352:TLC393357 TUW393352:TUY393357 UES393352:UEU393357 UOO393352:UOQ393357 UYK393352:UYM393357 VIG393352:VII393357 VSC393352:VSE393357 WBY393352:WCA393357 WLU393352:WLW393357 WVQ393352:WVS393357 I458888:K458893 JE458888:JG458893 TA458888:TC458893 ACW458888:ACY458893 AMS458888:AMU458893 AWO458888:AWQ458893 BGK458888:BGM458893 BQG458888:BQI458893 CAC458888:CAE458893 CJY458888:CKA458893 CTU458888:CTW458893 DDQ458888:DDS458893 DNM458888:DNO458893 DXI458888:DXK458893 EHE458888:EHG458893 ERA458888:ERC458893 FAW458888:FAY458893 FKS458888:FKU458893 FUO458888:FUQ458893 GEK458888:GEM458893 GOG458888:GOI458893 GYC458888:GYE458893 HHY458888:HIA458893 HRU458888:HRW458893 IBQ458888:IBS458893 ILM458888:ILO458893 IVI458888:IVK458893 JFE458888:JFG458893 JPA458888:JPC458893 JYW458888:JYY458893 KIS458888:KIU458893 KSO458888:KSQ458893 LCK458888:LCM458893 LMG458888:LMI458893 LWC458888:LWE458893 MFY458888:MGA458893 MPU458888:MPW458893 MZQ458888:MZS458893 NJM458888:NJO458893 NTI458888:NTK458893 ODE458888:ODG458893 ONA458888:ONC458893 OWW458888:OWY458893 PGS458888:PGU458893 PQO458888:PQQ458893 QAK458888:QAM458893 QKG458888:QKI458893 QUC458888:QUE458893 RDY458888:REA458893 RNU458888:RNW458893 RXQ458888:RXS458893 SHM458888:SHO458893 SRI458888:SRK458893 TBE458888:TBG458893 TLA458888:TLC458893 TUW458888:TUY458893 UES458888:UEU458893 UOO458888:UOQ458893 UYK458888:UYM458893 VIG458888:VII458893 VSC458888:VSE458893 WBY458888:WCA458893 WLU458888:WLW458893 WVQ458888:WVS458893 I524424:K524429 JE524424:JG524429 TA524424:TC524429 ACW524424:ACY524429 AMS524424:AMU524429 AWO524424:AWQ524429 BGK524424:BGM524429 BQG524424:BQI524429 CAC524424:CAE524429 CJY524424:CKA524429 CTU524424:CTW524429 DDQ524424:DDS524429 DNM524424:DNO524429 DXI524424:DXK524429 EHE524424:EHG524429 ERA524424:ERC524429 FAW524424:FAY524429 FKS524424:FKU524429 FUO524424:FUQ524429 GEK524424:GEM524429 GOG524424:GOI524429 GYC524424:GYE524429 HHY524424:HIA524429 HRU524424:HRW524429 IBQ524424:IBS524429 ILM524424:ILO524429 IVI524424:IVK524429 JFE524424:JFG524429 JPA524424:JPC524429 JYW524424:JYY524429 KIS524424:KIU524429 KSO524424:KSQ524429 LCK524424:LCM524429 LMG524424:LMI524429 LWC524424:LWE524429 MFY524424:MGA524429 MPU524424:MPW524429 MZQ524424:MZS524429 NJM524424:NJO524429 NTI524424:NTK524429 ODE524424:ODG524429 ONA524424:ONC524429 OWW524424:OWY524429 PGS524424:PGU524429 PQO524424:PQQ524429 QAK524424:QAM524429 QKG524424:QKI524429 QUC524424:QUE524429 RDY524424:REA524429 RNU524424:RNW524429 RXQ524424:RXS524429 SHM524424:SHO524429 SRI524424:SRK524429 TBE524424:TBG524429 TLA524424:TLC524429 TUW524424:TUY524429 UES524424:UEU524429 UOO524424:UOQ524429 UYK524424:UYM524429 VIG524424:VII524429 VSC524424:VSE524429 WBY524424:WCA524429 WLU524424:WLW524429 WVQ524424:WVS524429 I589960:K589965 JE589960:JG589965 TA589960:TC589965 ACW589960:ACY589965 AMS589960:AMU589965 AWO589960:AWQ589965 BGK589960:BGM589965 BQG589960:BQI589965 CAC589960:CAE589965 CJY589960:CKA589965 CTU589960:CTW589965 DDQ589960:DDS589965 DNM589960:DNO589965 DXI589960:DXK589965 EHE589960:EHG589965 ERA589960:ERC589965 FAW589960:FAY589965 FKS589960:FKU589965 FUO589960:FUQ589965 GEK589960:GEM589965 GOG589960:GOI589965 GYC589960:GYE589965 HHY589960:HIA589965 HRU589960:HRW589965 IBQ589960:IBS589965 ILM589960:ILO589965 IVI589960:IVK589965 JFE589960:JFG589965 JPA589960:JPC589965 JYW589960:JYY589965 KIS589960:KIU589965 KSO589960:KSQ589965 LCK589960:LCM589965 LMG589960:LMI589965 LWC589960:LWE589965 MFY589960:MGA589965 MPU589960:MPW589965 MZQ589960:MZS589965 NJM589960:NJO589965 NTI589960:NTK589965 ODE589960:ODG589965 ONA589960:ONC589965 OWW589960:OWY589965 PGS589960:PGU589965 PQO589960:PQQ589965 QAK589960:QAM589965 QKG589960:QKI589965 QUC589960:QUE589965 RDY589960:REA589965 RNU589960:RNW589965 RXQ589960:RXS589965 SHM589960:SHO589965 SRI589960:SRK589965 TBE589960:TBG589965 TLA589960:TLC589965 TUW589960:TUY589965 UES589960:UEU589965 UOO589960:UOQ589965 UYK589960:UYM589965 VIG589960:VII589965 VSC589960:VSE589965 WBY589960:WCA589965 WLU589960:WLW589965 WVQ589960:WVS589965 I655496:K655501 JE655496:JG655501 TA655496:TC655501 ACW655496:ACY655501 AMS655496:AMU655501 AWO655496:AWQ655501 BGK655496:BGM655501 BQG655496:BQI655501 CAC655496:CAE655501 CJY655496:CKA655501 CTU655496:CTW655501 DDQ655496:DDS655501 DNM655496:DNO655501 DXI655496:DXK655501 EHE655496:EHG655501 ERA655496:ERC655501 FAW655496:FAY655501 FKS655496:FKU655501 FUO655496:FUQ655501 GEK655496:GEM655501 GOG655496:GOI655501 GYC655496:GYE655501 HHY655496:HIA655501 HRU655496:HRW655501 IBQ655496:IBS655501 ILM655496:ILO655501 IVI655496:IVK655501 JFE655496:JFG655501 JPA655496:JPC655501 JYW655496:JYY655501 KIS655496:KIU655501 KSO655496:KSQ655501 LCK655496:LCM655501 LMG655496:LMI655501 LWC655496:LWE655501 MFY655496:MGA655501 MPU655496:MPW655501 MZQ655496:MZS655501 NJM655496:NJO655501 NTI655496:NTK655501 ODE655496:ODG655501 ONA655496:ONC655501 OWW655496:OWY655501 PGS655496:PGU655501 PQO655496:PQQ655501 QAK655496:QAM655501 QKG655496:QKI655501 QUC655496:QUE655501 RDY655496:REA655501 RNU655496:RNW655501 RXQ655496:RXS655501 SHM655496:SHO655501 SRI655496:SRK655501 TBE655496:TBG655501 TLA655496:TLC655501 TUW655496:TUY655501 UES655496:UEU655501 UOO655496:UOQ655501 UYK655496:UYM655501 VIG655496:VII655501 VSC655496:VSE655501 WBY655496:WCA655501 WLU655496:WLW655501 WVQ655496:WVS655501 I721032:K721037 JE721032:JG721037 TA721032:TC721037 ACW721032:ACY721037 AMS721032:AMU721037 AWO721032:AWQ721037 BGK721032:BGM721037 BQG721032:BQI721037 CAC721032:CAE721037 CJY721032:CKA721037 CTU721032:CTW721037 DDQ721032:DDS721037 DNM721032:DNO721037 DXI721032:DXK721037 EHE721032:EHG721037 ERA721032:ERC721037 FAW721032:FAY721037 FKS721032:FKU721037 FUO721032:FUQ721037 GEK721032:GEM721037 GOG721032:GOI721037 GYC721032:GYE721037 HHY721032:HIA721037 HRU721032:HRW721037 IBQ721032:IBS721037 ILM721032:ILO721037 IVI721032:IVK721037 JFE721032:JFG721037 JPA721032:JPC721037 JYW721032:JYY721037 KIS721032:KIU721037 KSO721032:KSQ721037 LCK721032:LCM721037 LMG721032:LMI721037 LWC721032:LWE721037 MFY721032:MGA721037 MPU721032:MPW721037 MZQ721032:MZS721037 NJM721032:NJO721037 NTI721032:NTK721037 ODE721032:ODG721037 ONA721032:ONC721037 OWW721032:OWY721037 PGS721032:PGU721037 PQO721032:PQQ721037 QAK721032:QAM721037 QKG721032:QKI721037 QUC721032:QUE721037 RDY721032:REA721037 RNU721032:RNW721037 RXQ721032:RXS721037 SHM721032:SHO721037 SRI721032:SRK721037 TBE721032:TBG721037 TLA721032:TLC721037 TUW721032:TUY721037 UES721032:UEU721037 UOO721032:UOQ721037 UYK721032:UYM721037 VIG721032:VII721037 VSC721032:VSE721037 WBY721032:WCA721037 WLU721032:WLW721037 WVQ721032:WVS721037 I786568:K786573 JE786568:JG786573 TA786568:TC786573 ACW786568:ACY786573 AMS786568:AMU786573 AWO786568:AWQ786573 BGK786568:BGM786573 BQG786568:BQI786573 CAC786568:CAE786573 CJY786568:CKA786573 CTU786568:CTW786573 DDQ786568:DDS786573 DNM786568:DNO786573 DXI786568:DXK786573 EHE786568:EHG786573 ERA786568:ERC786573 FAW786568:FAY786573 FKS786568:FKU786573 FUO786568:FUQ786573 GEK786568:GEM786573 GOG786568:GOI786573 GYC786568:GYE786573 HHY786568:HIA786573 HRU786568:HRW786573 IBQ786568:IBS786573 ILM786568:ILO786573 IVI786568:IVK786573 JFE786568:JFG786573 JPA786568:JPC786573 JYW786568:JYY786573 KIS786568:KIU786573 KSO786568:KSQ786573 LCK786568:LCM786573 LMG786568:LMI786573 LWC786568:LWE786573 MFY786568:MGA786573 MPU786568:MPW786573 MZQ786568:MZS786573 NJM786568:NJO786573 NTI786568:NTK786573 ODE786568:ODG786573 ONA786568:ONC786573 OWW786568:OWY786573 PGS786568:PGU786573 PQO786568:PQQ786573 QAK786568:QAM786573 QKG786568:QKI786573 QUC786568:QUE786573 RDY786568:REA786573 RNU786568:RNW786573 RXQ786568:RXS786573 SHM786568:SHO786573 SRI786568:SRK786573 TBE786568:TBG786573 TLA786568:TLC786573 TUW786568:TUY786573 UES786568:UEU786573 UOO786568:UOQ786573 UYK786568:UYM786573 VIG786568:VII786573 VSC786568:VSE786573 WBY786568:WCA786573 WLU786568:WLW786573 WVQ786568:WVS786573 I852104:K852109 JE852104:JG852109 TA852104:TC852109 ACW852104:ACY852109 AMS852104:AMU852109 AWO852104:AWQ852109 BGK852104:BGM852109 BQG852104:BQI852109 CAC852104:CAE852109 CJY852104:CKA852109 CTU852104:CTW852109 DDQ852104:DDS852109 DNM852104:DNO852109 DXI852104:DXK852109 EHE852104:EHG852109 ERA852104:ERC852109 FAW852104:FAY852109 FKS852104:FKU852109 FUO852104:FUQ852109 GEK852104:GEM852109 GOG852104:GOI852109 GYC852104:GYE852109 HHY852104:HIA852109 HRU852104:HRW852109 IBQ852104:IBS852109 ILM852104:ILO852109 IVI852104:IVK852109 JFE852104:JFG852109 JPA852104:JPC852109 JYW852104:JYY852109 KIS852104:KIU852109 KSO852104:KSQ852109 LCK852104:LCM852109 LMG852104:LMI852109 LWC852104:LWE852109 MFY852104:MGA852109 MPU852104:MPW852109 MZQ852104:MZS852109 NJM852104:NJO852109 NTI852104:NTK852109 ODE852104:ODG852109 ONA852104:ONC852109 OWW852104:OWY852109 PGS852104:PGU852109 PQO852104:PQQ852109 QAK852104:QAM852109 QKG852104:QKI852109 QUC852104:QUE852109 RDY852104:REA852109 RNU852104:RNW852109 RXQ852104:RXS852109 SHM852104:SHO852109 SRI852104:SRK852109 TBE852104:TBG852109 TLA852104:TLC852109 TUW852104:TUY852109 UES852104:UEU852109 UOO852104:UOQ852109 UYK852104:UYM852109 VIG852104:VII852109 VSC852104:VSE852109 WBY852104:WCA852109 WLU852104:WLW852109 WVQ852104:WVS852109 I917640:K917645 JE917640:JG917645 TA917640:TC917645 ACW917640:ACY917645 AMS917640:AMU917645 AWO917640:AWQ917645 BGK917640:BGM917645 BQG917640:BQI917645 CAC917640:CAE917645 CJY917640:CKA917645 CTU917640:CTW917645 DDQ917640:DDS917645 DNM917640:DNO917645 DXI917640:DXK917645 EHE917640:EHG917645 ERA917640:ERC917645 FAW917640:FAY917645 FKS917640:FKU917645 FUO917640:FUQ917645 GEK917640:GEM917645 GOG917640:GOI917645 GYC917640:GYE917645 HHY917640:HIA917645 HRU917640:HRW917645 IBQ917640:IBS917645 ILM917640:ILO917645 IVI917640:IVK917645 JFE917640:JFG917645 JPA917640:JPC917645 JYW917640:JYY917645 KIS917640:KIU917645 KSO917640:KSQ917645 LCK917640:LCM917645 LMG917640:LMI917645 LWC917640:LWE917645 MFY917640:MGA917645 MPU917640:MPW917645 MZQ917640:MZS917645 NJM917640:NJO917645 NTI917640:NTK917645 ODE917640:ODG917645 ONA917640:ONC917645 OWW917640:OWY917645 PGS917640:PGU917645 PQO917640:PQQ917645 QAK917640:QAM917645 QKG917640:QKI917645 QUC917640:QUE917645 RDY917640:REA917645 RNU917640:RNW917645 RXQ917640:RXS917645 SHM917640:SHO917645 SRI917640:SRK917645 TBE917640:TBG917645 TLA917640:TLC917645 TUW917640:TUY917645 UES917640:UEU917645 UOO917640:UOQ917645 UYK917640:UYM917645 VIG917640:VII917645 VSC917640:VSE917645 WBY917640:WCA917645 WLU917640:WLW917645 WVQ917640:WVS917645 I983176:K983181 JE983176:JG983181 TA983176:TC983181 ACW983176:ACY983181 AMS983176:AMU983181 AWO983176:AWQ983181 BGK983176:BGM983181 BQG983176:BQI983181 CAC983176:CAE983181 CJY983176:CKA983181 CTU983176:CTW983181 DDQ983176:DDS983181 DNM983176:DNO983181 DXI983176:DXK983181 EHE983176:EHG983181 ERA983176:ERC983181 FAW983176:FAY983181 FKS983176:FKU983181 FUO983176:FUQ983181 GEK983176:GEM983181 GOG983176:GOI983181 GYC983176:GYE983181 HHY983176:HIA983181 HRU983176:HRW983181 IBQ983176:IBS983181 ILM983176:ILO983181 IVI983176:IVK983181 JFE983176:JFG983181 JPA983176:JPC983181 JYW983176:JYY983181 KIS983176:KIU983181 KSO983176:KSQ983181 LCK983176:LCM983181 LMG983176:LMI983181 LWC983176:LWE983181 MFY983176:MGA983181 MPU983176:MPW983181 MZQ983176:MZS983181 NJM983176:NJO983181 NTI983176:NTK983181 ODE983176:ODG983181 ONA983176:ONC983181 OWW983176:OWY983181 PGS983176:PGU983181 PQO983176:PQQ983181 QAK983176:QAM983181 QKG983176:QKI983181 QUC983176:QUE983181 RDY983176:REA983181 RNU983176:RNW983181 RXQ983176:RXS983181 SHM983176:SHO983181 SRI983176:SRK983181 TBE983176:TBG983181 TLA983176:TLC983181 TUW983176:TUY983181 UES983176:UEU983181 UOO983176:UOQ983181 UYK983176:UYM983181 VIG983176:VII983181 VSC983176:VSE983181 WBY983176:WCA983181 WLU983176:WLW983181 WVQ983176:WVS983181 WWW983143:WXG983146 KD148:KG153 TZ148:UC153 ADV148:ADY153 ANR148:ANU153 AXN148:AXQ153 BHJ148:BHM153 BRF148:BRI153 CBB148:CBE153 CKX148:CLA153 CUT148:CUW153 DEP148:DES153 DOL148:DOO153 DYH148:DYK153 EID148:EIG153 ERZ148:ESC153 FBV148:FBY153 FLR148:FLU153 FVN148:FVQ153 GFJ148:GFM153 GPF148:GPI153 GZB148:GZE153 HIX148:HJA153 HST148:HSW153 ICP148:ICS153 IML148:IMO153 IWH148:IWK153 JGD148:JGG153 JPZ148:JQC153 JZV148:JZY153 KJR148:KJU153 KTN148:KTQ153 LDJ148:LDM153 LNF148:LNI153 LXB148:LXE153 MGX148:MHA153 MQT148:MQW153 NAP148:NAS153 NKL148:NKO153 NUH148:NUK153 OED148:OEG153 ONZ148:OOC153 OXV148:OXY153 PHR148:PHU153 PRN148:PRQ153 QBJ148:QBM153 QLF148:QLI153 QVB148:QVE153 REX148:RFA153 ROT148:ROW153 RYP148:RYS153 SIL148:SIO153 SSH148:SSK153 TCD148:TCG153 TLZ148:TMC153 TVV148:TVY153 UFR148:UFU153 UPN148:UPQ153 UZJ148:UZM153 VJF148:VJI153 VTB148:VTE153 WCX148:WDA153 WMT148:WMW153 WWP148:WWS153 AH65684:AK65689 KD65684:KG65689 TZ65684:UC65689 ADV65684:ADY65689 ANR65684:ANU65689 AXN65684:AXQ65689 BHJ65684:BHM65689 BRF65684:BRI65689 CBB65684:CBE65689 CKX65684:CLA65689 CUT65684:CUW65689 DEP65684:DES65689 DOL65684:DOO65689 DYH65684:DYK65689 EID65684:EIG65689 ERZ65684:ESC65689 FBV65684:FBY65689 FLR65684:FLU65689 FVN65684:FVQ65689 GFJ65684:GFM65689 GPF65684:GPI65689 GZB65684:GZE65689 HIX65684:HJA65689 HST65684:HSW65689 ICP65684:ICS65689 IML65684:IMO65689 IWH65684:IWK65689 JGD65684:JGG65689 JPZ65684:JQC65689 JZV65684:JZY65689 KJR65684:KJU65689 KTN65684:KTQ65689 LDJ65684:LDM65689 LNF65684:LNI65689 LXB65684:LXE65689 MGX65684:MHA65689 MQT65684:MQW65689 NAP65684:NAS65689 NKL65684:NKO65689 NUH65684:NUK65689 OED65684:OEG65689 ONZ65684:OOC65689 OXV65684:OXY65689 PHR65684:PHU65689 PRN65684:PRQ65689 QBJ65684:QBM65689 QLF65684:QLI65689 QVB65684:QVE65689 REX65684:RFA65689 ROT65684:ROW65689 RYP65684:RYS65689 SIL65684:SIO65689 SSH65684:SSK65689 TCD65684:TCG65689 TLZ65684:TMC65689 TVV65684:TVY65689 UFR65684:UFU65689 UPN65684:UPQ65689 UZJ65684:UZM65689 VJF65684:VJI65689 VTB65684:VTE65689 WCX65684:WDA65689 WMT65684:WMW65689 WWP65684:WWS65689 AH131220:AK131225 KD131220:KG131225 TZ131220:UC131225 ADV131220:ADY131225 ANR131220:ANU131225 AXN131220:AXQ131225 BHJ131220:BHM131225 BRF131220:BRI131225 CBB131220:CBE131225 CKX131220:CLA131225 CUT131220:CUW131225 DEP131220:DES131225 DOL131220:DOO131225 DYH131220:DYK131225 EID131220:EIG131225 ERZ131220:ESC131225 FBV131220:FBY131225 FLR131220:FLU131225 FVN131220:FVQ131225 GFJ131220:GFM131225 GPF131220:GPI131225 GZB131220:GZE131225 HIX131220:HJA131225 HST131220:HSW131225 ICP131220:ICS131225 IML131220:IMO131225 IWH131220:IWK131225 JGD131220:JGG131225 JPZ131220:JQC131225 JZV131220:JZY131225 KJR131220:KJU131225 KTN131220:KTQ131225 LDJ131220:LDM131225 LNF131220:LNI131225 LXB131220:LXE131225 MGX131220:MHA131225 MQT131220:MQW131225 NAP131220:NAS131225 NKL131220:NKO131225 NUH131220:NUK131225 OED131220:OEG131225 ONZ131220:OOC131225 OXV131220:OXY131225 PHR131220:PHU131225 PRN131220:PRQ131225 QBJ131220:QBM131225 QLF131220:QLI131225 QVB131220:QVE131225 REX131220:RFA131225 ROT131220:ROW131225 RYP131220:RYS131225 SIL131220:SIO131225 SSH131220:SSK131225 TCD131220:TCG131225 TLZ131220:TMC131225 TVV131220:TVY131225 UFR131220:UFU131225 UPN131220:UPQ131225 UZJ131220:UZM131225 VJF131220:VJI131225 VTB131220:VTE131225 WCX131220:WDA131225 WMT131220:WMW131225 WWP131220:WWS131225 AH196756:AK196761 KD196756:KG196761 TZ196756:UC196761 ADV196756:ADY196761 ANR196756:ANU196761 AXN196756:AXQ196761 BHJ196756:BHM196761 BRF196756:BRI196761 CBB196756:CBE196761 CKX196756:CLA196761 CUT196756:CUW196761 DEP196756:DES196761 DOL196756:DOO196761 DYH196756:DYK196761 EID196756:EIG196761 ERZ196756:ESC196761 FBV196756:FBY196761 FLR196756:FLU196761 FVN196756:FVQ196761 GFJ196756:GFM196761 GPF196756:GPI196761 GZB196756:GZE196761 HIX196756:HJA196761 HST196756:HSW196761 ICP196756:ICS196761 IML196756:IMO196761 IWH196756:IWK196761 JGD196756:JGG196761 JPZ196756:JQC196761 JZV196756:JZY196761 KJR196756:KJU196761 KTN196756:KTQ196761 LDJ196756:LDM196761 LNF196756:LNI196761 LXB196756:LXE196761 MGX196756:MHA196761 MQT196756:MQW196761 NAP196756:NAS196761 NKL196756:NKO196761 NUH196756:NUK196761 OED196756:OEG196761 ONZ196756:OOC196761 OXV196756:OXY196761 PHR196756:PHU196761 PRN196756:PRQ196761 QBJ196756:QBM196761 QLF196756:QLI196761 QVB196756:QVE196761 REX196756:RFA196761 ROT196756:ROW196761 RYP196756:RYS196761 SIL196756:SIO196761 SSH196756:SSK196761 TCD196756:TCG196761 TLZ196756:TMC196761 TVV196756:TVY196761 UFR196756:UFU196761 UPN196756:UPQ196761 UZJ196756:UZM196761 VJF196756:VJI196761 VTB196756:VTE196761 WCX196756:WDA196761 WMT196756:WMW196761 WWP196756:WWS196761 AH262292:AK262297 KD262292:KG262297 TZ262292:UC262297 ADV262292:ADY262297 ANR262292:ANU262297 AXN262292:AXQ262297 BHJ262292:BHM262297 BRF262292:BRI262297 CBB262292:CBE262297 CKX262292:CLA262297 CUT262292:CUW262297 DEP262292:DES262297 DOL262292:DOO262297 DYH262292:DYK262297 EID262292:EIG262297 ERZ262292:ESC262297 FBV262292:FBY262297 FLR262292:FLU262297 FVN262292:FVQ262297 GFJ262292:GFM262297 GPF262292:GPI262297 GZB262292:GZE262297 HIX262292:HJA262297 HST262292:HSW262297 ICP262292:ICS262297 IML262292:IMO262297 IWH262292:IWK262297 JGD262292:JGG262297 JPZ262292:JQC262297 JZV262292:JZY262297 KJR262292:KJU262297 KTN262292:KTQ262297 LDJ262292:LDM262297 LNF262292:LNI262297 LXB262292:LXE262297 MGX262292:MHA262297 MQT262292:MQW262297 NAP262292:NAS262297 NKL262292:NKO262297 NUH262292:NUK262297 OED262292:OEG262297 ONZ262292:OOC262297 OXV262292:OXY262297 PHR262292:PHU262297 PRN262292:PRQ262297 QBJ262292:QBM262297 QLF262292:QLI262297 QVB262292:QVE262297 REX262292:RFA262297 ROT262292:ROW262297 RYP262292:RYS262297 SIL262292:SIO262297 SSH262292:SSK262297 TCD262292:TCG262297 TLZ262292:TMC262297 TVV262292:TVY262297 UFR262292:UFU262297 UPN262292:UPQ262297 UZJ262292:UZM262297 VJF262292:VJI262297 VTB262292:VTE262297 WCX262292:WDA262297 WMT262292:WMW262297 WWP262292:WWS262297 AH327828:AK327833 KD327828:KG327833 TZ327828:UC327833 ADV327828:ADY327833 ANR327828:ANU327833 AXN327828:AXQ327833 BHJ327828:BHM327833 BRF327828:BRI327833 CBB327828:CBE327833 CKX327828:CLA327833 CUT327828:CUW327833 DEP327828:DES327833 DOL327828:DOO327833 DYH327828:DYK327833 EID327828:EIG327833 ERZ327828:ESC327833 FBV327828:FBY327833 FLR327828:FLU327833 FVN327828:FVQ327833 GFJ327828:GFM327833 GPF327828:GPI327833 GZB327828:GZE327833 HIX327828:HJA327833 HST327828:HSW327833 ICP327828:ICS327833 IML327828:IMO327833 IWH327828:IWK327833 JGD327828:JGG327833 JPZ327828:JQC327833 JZV327828:JZY327833 KJR327828:KJU327833 KTN327828:KTQ327833 LDJ327828:LDM327833 LNF327828:LNI327833 LXB327828:LXE327833 MGX327828:MHA327833 MQT327828:MQW327833 NAP327828:NAS327833 NKL327828:NKO327833 NUH327828:NUK327833 OED327828:OEG327833 ONZ327828:OOC327833 OXV327828:OXY327833 PHR327828:PHU327833 PRN327828:PRQ327833 QBJ327828:QBM327833 QLF327828:QLI327833 QVB327828:QVE327833 REX327828:RFA327833 ROT327828:ROW327833 RYP327828:RYS327833 SIL327828:SIO327833 SSH327828:SSK327833 TCD327828:TCG327833 TLZ327828:TMC327833 TVV327828:TVY327833 UFR327828:UFU327833 UPN327828:UPQ327833 UZJ327828:UZM327833 VJF327828:VJI327833 VTB327828:VTE327833 WCX327828:WDA327833 WMT327828:WMW327833 WWP327828:WWS327833 AH393364:AK393369 KD393364:KG393369 TZ393364:UC393369 ADV393364:ADY393369 ANR393364:ANU393369 AXN393364:AXQ393369 BHJ393364:BHM393369 BRF393364:BRI393369 CBB393364:CBE393369 CKX393364:CLA393369 CUT393364:CUW393369 DEP393364:DES393369 DOL393364:DOO393369 DYH393364:DYK393369 EID393364:EIG393369 ERZ393364:ESC393369 FBV393364:FBY393369 FLR393364:FLU393369 FVN393364:FVQ393369 GFJ393364:GFM393369 GPF393364:GPI393369 GZB393364:GZE393369 HIX393364:HJA393369 HST393364:HSW393369 ICP393364:ICS393369 IML393364:IMO393369 IWH393364:IWK393369 JGD393364:JGG393369 JPZ393364:JQC393369 JZV393364:JZY393369 KJR393364:KJU393369 KTN393364:KTQ393369 LDJ393364:LDM393369 LNF393364:LNI393369 LXB393364:LXE393369 MGX393364:MHA393369 MQT393364:MQW393369 NAP393364:NAS393369 NKL393364:NKO393369 NUH393364:NUK393369 OED393364:OEG393369 ONZ393364:OOC393369 OXV393364:OXY393369 PHR393364:PHU393369 PRN393364:PRQ393369 QBJ393364:QBM393369 QLF393364:QLI393369 QVB393364:QVE393369 REX393364:RFA393369 ROT393364:ROW393369 RYP393364:RYS393369 SIL393364:SIO393369 SSH393364:SSK393369 TCD393364:TCG393369 TLZ393364:TMC393369 TVV393364:TVY393369 UFR393364:UFU393369 UPN393364:UPQ393369 UZJ393364:UZM393369 VJF393364:VJI393369 VTB393364:VTE393369 WCX393364:WDA393369 WMT393364:WMW393369 WWP393364:WWS393369 AH458900:AK458905 KD458900:KG458905 TZ458900:UC458905 ADV458900:ADY458905 ANR458900:ANU458905 AXN458900:AXQ458905 BHJ458900:BHM458905 BRF458900:BRI458905 CBB458900:CBE458905 CKX458900:CLA458905 CUT458900:CUW458905 DEP458900:DES458905 DOL458900:DOO458905 DYH458900:DYK458905 EID458900:EIG458905 ERZ458900:ESC458905 FBV458900:FBY458905 FLR458900:FLU458905 FVN458900:FVQ458905 GFJ458900:GFM458905 GPF458900:GPI458905 GZB458900:GZE458905 HIX458900:HJA458905 HST458900:HSW458905 ICP458900:ICS458905 IML458900:IMO458905 IWH458900:IWK458905 JGD458900:JGG458905 JPZ458900:JQC458905 JZV458900:JZY458905 KJR458900:KJU458905 KTN458900:KTQ458905 LDJ458900:LDM458905 LNF458900:LNI458905 LXB458900:LXE458905 MGX458900:MHA458905 MQT458900:MQW458905 NAP458900:NAS458905 NKL458900:NKO458905 NUH458900:NUK458905 OED458900:OEG458905 ONZ458900:OOC458905 OXV458900:OXY458905 PHR458900:PHU458905 PRN458900:PRQ458905 QBJ458900:QBM458905 QLF458900:QLI458905 QVB458900:QVE458905 REX458900:RFA458905 ROT458900:ROW458905 RYP458900:RYS458905 SIL458900:SIO458905 SSH458900:SSK458905 TCD458900:TCG458905 TLZ458900:TMC458905 TVV458900:TVY458905 UFR458900:UFU458905 UPN458900:UPQ458905 UZJ458900:UZM458905 VJF458900:VJI458905 VTB458900:VTE458905 WCX458900:WDA458905 WMT458900:WMW458905 WWP458900:WWS458905 AH524436:AK524441 KD524436:KG524441 TZ524436:UC524441 ADV524436:ADY524441 ANR524436:ANU524441 AXN524436:AXQ524441 BHJ524436:BHM524441 BRF524436:BRI524441 CBB524436:CBE524441 CKX524436:CLA524441 CUT524436:CUW524441 DEP524436:DES524441 DOL524436:DOO524441 DYH524436:DYK524441 EID524436:EIG524441 ERZ524436:ESC524441 FBV524436:FBY524441 FLR524436:FLU524441 FVN524436:FVQ524441 GFJ524436:GFM524441 GPF524436:GPI524441 GZB524436:GZE524441 HIX524436:HJA524441 HST524436:HSW524441 ICP524436:ICS524441 IML524436:IMO524441 IWH524436:IWK524441 JGD524436:JGG524441 JPZ524436:JQC524441 JZV524436:JZY524441 KJR524436:KJU524441 KTN524436:KTQ524441 LDJ524436:LDM524441 LNF524436:LNI524441 LXB524436:LXE524441 MGX524436:MHA524441 MQT524436:MQW524441 NAP524436:NAS524441 NKL524436:NKO524441 NUH524436:NUK524441 OED524436:OEG524441 ONZ524436:OOC524441 OXV524436:OXY524441 PHR524436:PHU524441 PRN524436:PRQ524441 QBJ524436:QBM524441 QLF524436:QLI524441 QVB524436:QVE524441 REX524436:RFA524441 ROT524436:ROW524441 RYP524436:RYS524441 SIL524436:SIO524441 SSH524436:SSK524441 TCD524436:TCG524441 TLZ524436:TMC524441 TVV524436:TVY524441 UFR524436:UFU524441 UPN524436:UPQ524441 UZJ524436:UZM524441 VJF524436:VJI524441 VTB524436:VTE524441 WCX524436:WDA524441 WMT524436:WMW524441 WWP524436:WWS524441 AH589972:AK589977 KD589972:KG589977 TZ589972:UC589977 ADV589972:ADY589977 ANR589972:ANU589977 AXN589972:AXQ589977 BHJ589972:BHM589977 BRF589972:BRI589977 CBB589972:CBE589977 CKX589972:CLA589977 CUT589972:CUW589977 DEP589972:DES589977 DOL589972:DOO589977 DYH589972:DYK589977 EID589972:EIG589977 ERZ589972:ESC589977 FBV589972:FBY589977 FLR589972:FLU589977 FVN589972:FVQ589977 GFJ589972:GFM589977 GPF589972:GPI589977 GZB589972:GZE589977 HIX589972:HJA589977 HST589972:HSW589977 ICP589972:ICS589977 IML589972:IMO589977 IWH589972:IWK589977 JGD589972:JGG589977 JPZ589972:JQC589977 JZV589972:JZY589977 KJR589972:KJU589977 KTN589972:KTQ589977 LDJ589972:LDM589977 LNF589972:LNI589977 LXB589972:LXE589977 MGX589972:MHA589977 MQT589972:MQW589977 NAP589972:NAS589977 NKL589972:NKO589977 NUH589972:NUK589977 OED589972:OEG589977 ONZ589972:OOC589977 OXV589972:OXY589977 PHR589972:PHU589977 PRN589972:PRQ589977 QBJ589972:QBM589977 QLF589972:QLI589977 QVB589972:QVE589977 REX589972:RFA589977 ROT589972:ROW589977 RYP589972:RYS589977 SIL589972:SIO589977 SSH589972:SSK589977 TCD589972:TCG589977 TLZ589972:TMC589977 TVV589972:TVY589977 UFR589972:UFU589977 UPN589972:UPQ589977 UZJ589972:UZM589977 VJF589972:VJI589977 VTB589972:VTE589977 WCX589972:WDA589977 WMT589972:WMW589977 WWP589972:WWS589977 AH655508:AK655513 KD655508:KG655513 TZ655508:UC655513 ADV655508:ADY655513 ANR655508:ANU655513 AXN655508:AXQ655513 BHJ655508:BHM655513 BRF655508:BRI655513 CBB655508:CBE655513 CKX655508:CLA655513 CUT655508:CUW655513 DEP655508:DES655513 DOL655508:DOO655513 DYH655508:DYK655513 EID655508:EIG655513 ERZ655508:ESC655513 FBV655508:FBY655513 FLR655508:FLU655513 FVN655508:FVQ655513 GFJ655508:GFM655513 GPF655508:GPI655513 GZB655508:GZE655513 HIX655508:HJA655513 HST655508:HSW655513 ICP655508:ICS655513 IML655508:IMO655513 IWH655508:IWK655513 JGD655508:JGG655513 JPZ655508:JQC655513 JZV655508:JZY655513 KJR655508:KJU655513 KTN655508:KTQ655513 LDJ655508:LDM655513 LNF655508:LNI655513 LXB655508:LXE655513 MGX655508:MHA655513 MQT655508:MQW655513 NAP655508:NAS655513 NKL655508:NKO655513 NUH655508:NUK655513 OED655508:OEG655513 ONZ655508:OOC655513 OXV655508:OXY655513 PHR655508:PHU655513 PRN655508:PRQ655513 QBJ655508:QBM655513 QLF655508:QLI655513 QVB655508:QVE655513 REX655508:RFA655513 ROT655508:ROW655513 RYP655508:RYS655513 SIL655508:SIO655513 SSH655508:SSK655513 TCD655508:TCG655513 TLZ655508:TMC655513 TVV655508:TVY655513 UFR655508:UFU655513 UPN655508:UPQ655513 UZJ655508:UZM655513 VJF655508:VJI655513 VTB655508:VTE655513 WCX655508:WDA655513 WMT655508:WMW655513 WWP655508:WWS655513 AH721044:AK721049 KD721044:KG721049 TZ721044:UC721049 ADV721044:ADY721049 ANR721044:ANU721049 AXN721044:AXQ721049 BHJ721044:BHM721049 BRF721044:BRI721049 CBB721044:CBE721049 CKX721044:CLA721049 CUT721044:CUW721049 DEP721044:DES721049 DOL721044:DOO721049 DYH721044:DYK721049 EID721044:EIG721049 ERZ721044:ESC721049 FBV721044:FBY721049 FLR721044:FLU721049 FVN721044:FVQ721049 GFJ721044:GFM721049 GPF721044:GPI721049 GZB721044:GZE721049 HIX721044:HJA721049 HST721044:HSW721049 ICP721044:ICS721049 IML721044:IMO721049 IWH721044:IWK721049 JGD721044:JGG721049 JPZ721044:JQC721049 JZV721044:JZY721049 KJR721044:KJU721049 KTN721044:KTQ721049 LDJ721044:LDM721049 LNF721044:LNI721049 LXB721044:LXE721049 MGX721044:MHA721049 MQT721044:MQW721049 NAP721044:NAS721049 NKL721044:NKO721049 NUH721044:NUK721049 OED721044:OEG721049 ONZ721044:OOC721049 OXV721044:OXY721049 PHR721044:PHU721049 PRN721044:PRQ721049 QBJ721044:QBM721049 QLF721044:QLI721049 QVB721044:QVE721049 REX721044:RFA721049 ROT721044:ROW721049 RYP721044:RYS721049 SIL721044:SIO721049 SSH721044:SSK721049 TCD721044:TCG721049 TLZ721044:TMC721049 TVV721044:TVY721049 UFR721044:UFU721049 UPN721044:UPQ721049 UZJ721044:UZM721049 VJF721044:VJI721049 VTB721044:VTE721049 WCX721044:WDA721049 WMT721044:WMW721049 WWP721044:WWS721049 AH786580:AK786585 KD786580:KG786585 TZ786580:UC786585 ADV786580:ADY786585 ANR786580:ANU786585 AXN786580:AXQ786585 BHJ786580:BHM786585 BRF786580:BRI786585 CBB786580:CBE786585 CKX786580:CLA786585 CUT786580:CUW786585 DEP786580:DES786585 DOL786580:DOO786585 DYH786580:DYK786585 EID786580:EIG786585 ERZ786580:ESC786585 FBV786580:FBY786585 FLR786580:FLU786585 FVN786580:FVQ786585 GFJ786580:GFM786585 GPF786580:GPI786585 GZB786580:GZE786585 HIX786580:HJA786585 HST786580:HSW786585 ICP786580:ICS786585 IML786580:IMO786585 IWH786580:IWK786585 JGD786580:JGG786585 JPZ786580:JQC786585 JZV786580:JZY786585 KJR786580:KJU786585 KTN786580:KTQ786585 LDJ786580:LDM786585 LNF786580:LNI786585 LXB786580:LXE786585 MGX786580:MHA786585 MQT786580:MQW786585 NAP786580:NAS786585 NKL786580:NKO786585 NUH786580:NUK786585 OED786580:OEG786585 ONZ786580:OOC786585 OXV786580:OXY786585 PHR786580:PHU786585 PRN786580:PRQ786585 QBJ786580:QBM786585 QLF786580:QLI786585 QVB786580:QVE786585 REX786580:RFA786585 ROT786580:ROW786585 RYP786580:RYS786585 SIL786580:SIO786585 SSH786580:SSK786585 TCD786580:TCG786585 TLZ786580:TMC786585 TVV786580:TVY786585 UFR786580:UFU786585 UPN786580:UPQ786585 UZJ786580:UZM786585 VJF786580:VJI786585 VTB786580:VTE786585 WCX786580:WDA786585 WMT786580:WMW786585 WWP786580:WWS786585 AH852116:AK852121 KD852116:KG852121 TZ852116:UC852121 ADV852116:ADY852121 ANR852116:ANU852121 AXN852116:AXQ852121 BHJ852116:BHM852121 BRF852116:BRI852121 CBB852116:CBE852121 CKX852116:CLA852121 CUT852116:CUW852121 DEP852116:DES852121 DOL852116:DOO852121 DYH852116:DYK852121 EID852116:EIG852121 ERZ852116:ESC852121 FBV852116:FBY852121 FLR852116:FLU852121 FVN852116:FVQ852121 GFJ852116:GFM852121 GPF852116:GPI852121 GZB852116:GZE852121 HIX852116:HJA852121 HST852116:HSW852121 ICP852116:ICS852121 IML852116:IMO852121 IWH852116:IWK852121 JGD852116:JGG852121 JPZ852116:JQC852121 JZV852116:JZY852121 KJR852116:KJU852121 KTN852116:KTQ852121 LDJ852116:LDM852121 LNF852116:LNI852121 LXB852116:LXE852121 MGX852116:MHA852121 MQT852116:MQW852121 NAP852116:NAS852121 NKL852116:NKO852121 NUH852116:NUK852121 OED852116:OEG852121 ONZ852116:OOC852121 OXV852116:OXY852121 PHR852116:PHU852121 PRN852116:PRQ852121 QBJ852116:QBM852121 QLF852116:QLI852121 QVB852116:QVE852121 REX852116:RFA852121 ROT852116:ROW852121 RYP852116:RYS852121 SIL852116:SIO852121 SSH852116:SSK852121 TCD852116:TCG852121 TLZ852116:TMC852121 TVV852116:TVY852121 UFR852116:UFU852121 UPN852116:UPQ852121 UZJ852116:UZM852121 VJF852116:VJI852121 VTB852116:VTE852121 WCX852116:WDA852121 WMT852116:WMW852121 WWP852116:WWS852121 AH917652:AK917657 KD917652:KG917657 TZ917652:UC917657 ADV917652:ADY917657 ANR917652:ANU917657 AXN917652:AXQ917657 BHJ917652:BHM917657 BRF917652:BRI917657 CBB917652:CBE917657 CKX917652:CLA917657 CUT917652:CUW917657 DEP917652:DES917657 DOL917652:DOO917657 DYH917652:DYK917657 EID917652:EIG917657 ERZ917652:ESC917657 FBV917652:FBY917657 FLR917652:FLU917657 FVN917652:FVQ917657 GFJ917652:GFM917657 GPF917652:GPI917657 GZB917652:GZE917657 HIX917652:HJA917657 HST917652:HSW917657 ICP917652:ICS917657 IML917652:IMO917657 IWH917652:IWK917657 JGD917652:JGG917657 JPZ917652:JQC917657 JZV917652:JZY917657 KJR917652:KJU917657 KTN917652:KTQ917657 LDJ917652:LDM917657 LNF917652:LNI917657 LXB917652:LXE917657 MGX917652:MHA917657 MQT917652:MQW917657 NAP917652:NAS917657 NKL917652:NKO917657 NUH917652:NUK917657 OED917652:OEG917657 ONZ917652:OOC917657 OXV917652:OXY917657 PHR917652:PHU917657 PRN917652:PRQ917657 QBJ917652:QBM917657 QLF917652:QLI917657 QVB917652:QVE917657 REX917652:RFA917657 ROT917652:ROW917657 RYP917652:RYS917657 SIL917652:SIO917657 SSH917652:SSK917657 TCD917652:TCG917657 TLZ917652:TMC917657 TVV917652:TVY917657 UFR917652:UFU917657 UPN917652:UPQ917657 UZJ917652:UZM917657 VJF917652:VJI917657 VTB917652:VTE917657 WCX917652:WDA917657 WMT917652:WMW917657 WWP917652:WWS917657 AH983188:AK983193 KD983188:KG983193 TZ983188:UC983193 ADV983188:ADY983193 ANR983188:ANU983193 AXN983188:AXQ983193 BHJ983188:BHM983193 BRF983188:BRI983193 CBB983188:CBE983193 CKX983188:CLA983193 CUT983188:CUW983193 DEP983188:DES983193 DOL983188:DOO983193 DYH983188:DYK983193 EID983188:EIG983193 ERZ983188:ESC983193 FBV983188:FBY983193 FLR983188:FLU983193 FVN983188:FVQ983193 GFJ983188:GFM983193 GPF983188:GPI983193 GZB983188:GZE983193 HIX983188:HJA983193 HST983188:HSW983193 ICP983188:ICS983193 IML983188:IMO983193 IWH983188:IWK983193 JGD983188:JGG983193 JPZ983188:JQC983193 JZV983188:JZY983193 KJR983188:KJU983193 KTN983188:KTQ983193 LDJ983188:LDM983193 LNF983188:LNI983193 LXB983188:LXE983193 MGX983188:MHA983193 MQT983188:MQW983193 NAP983188:NAS983193 NKL983188:NKO983193 NUH983188:NUK983193 OED983188:OEG983193 ONZ983188:OOC983193 OXV983188:OXY983193 PHR983188:PHU983193 PRN983188:PRQ983193 QBJ983188:QBM983193 QLF983188:QLI983193 QVB983188:QVE983193 REX983188:RFA983193 ROT983188:ROW983193 RYP983188:RYS983193 SIL983188:SIO983193 SSH983188:SSK983193 TCD983188:TCG983193 TLZ983188:TMC983193 TVV983188:TVY983193 UFR983188:UFU983193 UPN983188:UPQ983193 UZJ983188:UZM983193 VJF983188:VJI983193 VTB983188:VTE983193 WCX983188:WDA983193 WMT983188:WMW983193 WWP983188:WWS983193 WDE983143:WDO983146 KI148:KL153 UE148:UH153 AEA148:AED153 ANW148:ANZ153 AXS148:AXV153 BHO148:BHR153 BRK148:BRN153 CBG148:CBJ153 CLC148:CLF153 CUY148:CVB153 DEU148:DEX153 DOQ148:DOT153 DYM148:DYP153 EII148:EIL153 ESE148:ESH153 FCA148:FCD153 FLW148:FLZ153 FVS148:FVV153 GFO148:GFR153 GPK148:GPN153 GZG148:GZJ153 HJC148:HJF153 HSY148:HTB153 ICU148:ICX153 IMQ148:IMT153 IWM148:IWP153 JGI148:JGL153 JQE148:JQH153 KAA148:KAD153 KJW148:KJZ153 KTS148:KTV153 LDO148:LDR153 LNK148:LNN153 LXG148:LXJ153 MHC148:MHF153 MQY148:MRB153 NAU148:NAX153 NKQ148:NKT153 NUM148:NUP153 OEI148:OEL153 OOE148:OOH153 OYA148:OYD153 PHW148:PHZ153 PRS148:PRV153 QBO148:QBR153 QLK148:QLN153 QVG148:QVJ153 RFC148:RFF153 ROY148:RPB153 RYU148:RYX153 SIQ148:SIT153 SSM148:SSP153 TCI148:TCL153 TME148:TMH153 TWA148:TWD153 UFW148:UFZ153 UPS148:UPV153 UZO148:UZR153 VJK148:VJN153 VTG148:VTJ153 WDC148:WDF153 WMY148:WNB153 WWU148:WWX153 AM65684:AP65689 KI65684:KL65689 UE65684:UH65689 AEA65684:AED65689 ANW65684:ANZ65689 AXS65684:AXV65689 BHO65684:BHR65689 BRK65684:BRN65689 CBG65684:CBJ65689 CLC65684:CLF65689 CUY65684:CVB65689 DEU65684:DEX65689 DOQ65684:DOT65689 DYM65684:DYP65689 EII65684:EIL65689 ESE65684:ESH65689 FCA65684:FCD65689 FLW65684:FLZ65689 FVS65684:FVV65689 GFO65684:GFR65689 GPK65684:GPN65689 GZG65684:GZJ65689 HJC65684:HJF65689 HSY65684:HTB65689 ICU65684:ICX65689 IMQ65684:IMT65689 IWM65684:IWP65689 JGI65684:JGL65689 JQE65684:JQH65689 KAA65684:KAD65689 KJW65684:KJZ65689 KTS65684:KTV65689 LDO65684:LDR65689 LNK65684:LNN65689 LXG65684:LXJ65689 MHC65684:MHF65689 MQY65684:MRB65689 NAU65684:NAX65689 NKQ65684:NKT65689 NUM65684:NUP65689 OEI65684:OEL65689 OOE65684:OOH65689 OYA65684:OYD65689 PHW65684:PHZ65689 PRS65684:PRV65689 QBO65684:QBR65689 QLK65684:QLN65689 QVG65684:QVJ65689 RFC65684:RFF65689 ROY65684:RPB65689 RYU65684:RYX65689 SIQ65684:SIT65689 SSM65684:SSP65689 TCI65684:TCL65689 TME65684:TMH65689 TWA65684:TWD65689 UFW65684:UFZ65689 UPS65684:UPV65689 UZO65684:UZR65689 VJK65684:VJN65689 VTG65684:VTJ65689 WDC65684:WDF65689 WMY65684:WNB65689 WWU65684:WWX65689 AM131220:AP131225 KI131220:KL131225 UE131220:UH131225 AEA131220:AED131225 ANW131220:ANZ131225 AXS131220:AXV131225 BHO131220:BHR131225 BRK131220:BRN131225 CBG131220:CBJ131225 CLC131220:CLF131225 CUY131220:CVB131225 DEU131220:DEX131225 DOQ131220:DOT131225 DYM131220:DYP131225 EII131220:EIL131225 ESE131220:ESH131225 FCA131220:FCD131225 FLW131220:FLZ131225 FVS131220:FVV131225 GFO131220:GFR131225 GPK131220:GPN131225 GZG131220:GZJ131225 HJC131220:HJF131225 HSY131220:HTB131225 ICU131220:ICX131225 IMQ131220:IMT131225 IWM131220:IWP131225 JGI131220:JGL131225 JQE131220:JQH131225 KAA131220:KAD131225 KJW131220:KJZ131225 KTS131220:KTV131225 LDO131220:LDR131225 LNK131220:LNN131225 LXG131220:LXJ131225 MHC131220:MHF131225 MQY131220:MRB131225 NAU131220:NAX131225 NKQ131220:NKT131225 NUM131220:NUP131225 OEI131220:OEL131225 OOE131220:OOH131225 OYA131220:OYD131225 PHW131220:PHZ131225 PRS131220:PRV131225 QBO131220:QBR131225 QLK131220:QLN131225 QVG131220:QVJ131225 RFC131220:RFF131225 ROY131220:RPB131225 RYU131220:RYX131225 SIQ131220:SIT131225 SSM131220:SSP131225 TCI131220:TCL131225 TME131220:TMH131225 TWA131220:TWD131225 UFW131220:UFZ131225 UPS131220:UPV131225 UZO131220:UZR131225 VJK131220:VJN131225 VTG131220:VTJ131225 WDC131220:WDF131225 WMY131220:WNB131225 WWU131220:WWX131225 AM196756:AP196761 KI196756:KL196761 UE196756:UH196761 AEA196756:AED196761 ANW196756:ANZ196761 AXS196756:AXV196761 BHO196756:BHR196761 BRK196756:BRN196761 CBG196756:CBJ196761 CLC196756:CLF196761 CUY196756:CVB196761 DEU196756:DEX196761 DOQ196756:DOT196761 DYM196756:DYP196761 EII196756:EIL196761 ESE196756:ESH196761 FCA196756:FCD196761 FLW196756:FLZ196761 FVS196756:FVV196761 GFO196756:GFR196761 GPK196756:GPN196761 GZG196756:GZJ196761 HJC196756:HJF196761 HSY196756:HTB196761 ICU196756:ICX196761 IMQ196756:IMT196761 IWM196756:IWP196761 JGI196756:JGL196761 JQE196756:JQH196761 KAA196756:KAD196761 KJW196756:KJZ196761 KTS196756:KTV196761 LDO196756:LDR196761 LNK196756:LNN196761 LXG196756:LXJ196761 MHC196756:MHF196761 MQY196756:MRB196761 NAU196756:NAX196761 NKQ196756:NKT196761 NUM196756:NUP196761 OEI196756:OEL196761 OOE196756:OOH196761 OYA196756:OYD196761 PHW196756:PHZ196761 PRS196756:PRV196761 QBO196756:QBR196761 QLK196756:QLN196761 QVG196756:QVJ196761 RFC196756:RFF196761 ROY196756:RPB196761 RYU196756:RYX196761 SIQ196756:SIT196761 SSM196756:SSP196761 TCI196756:TCL196761 TME196756:TMH196761 TWA196756:TWD196761 UFW196756:UFZ196761 UPS196756:UPV196761 UZO196756:UZR196761 VJK196756:VJN196761 VTG196756:VTJ196761 WDC196756:WDF196761 WMY196756:WNB196761 WWU196756:WWX196761 AM262292:AP262297 KI262292:KL262297 UE262292:UH262297 AEA262292:AED262297 ANW262292:ANZ262297 AXS262292:AXV262297 BHO262292:BHR262297 BRK262292:BRN262297 CBG262292:CBJ262297 CLC262292:CLF262297 CUY262292:CVB262297 DEU262292:DEX262297 DOQ262292:DOT262297 DYM262292:DYP262297 EII262292:EIL262297 ESE262292:ESH262297 FCA262292:FCD262297 FLW262292:FLZ262297 FVS262292:FVV262297 GFO262292:GFR262297 GPK262292:GPN262297 GZG262292:GZJ262297 HJC262292:HJF262297 HSY262292:HTB262297 ICU262292:ICX262297 IMQ262292:IMT262297 IWM262292:IWP262297 JGI262292:JGL262297 JQE262292:JQH262297 KAA262292:KAD262297 KJW262292:KJZ262297 KTS262292:KTV262297 LDO262292:LDR262297 LNK262292:LNN262297 LXG262292:LXJ262297 MHC262292:MHF262297 MQY262292:MRB262297 NAU262292:NAX262297 NKQ262292:NKT262297 NUM262292:NUP262297 OEI262292:OEL262297 OOE262292:OOH262297 OYA262292:OYD262297 PHW262292:PHZ262297 PRS262292:PRV262297 QBO262292:QBR262297 QLK262292:QLN262297 QVG262292:QVJ262297 RFC262292:RFF262297 ROY262292:RPB262297 RYU262292:RYX262297 SIQ262292:SIT262297 SSM262292:SSP262297 TCI262292:TCL262297 TME262292:TMH262297 TWA262292:TWD262297 UFW262292:UFZ262297 UPS262292:UPV262297 UZO262292:UZR262297 VJK262292:VJN262297 VTG262292:VTJ262297 WDC262292:WDF262297 WMY262292:WNB262297 WWU262292:WWX262297 AM327828:AP327833 KI327828:KL327833 UE327828:UH327833 AEA327828:AED327833 ANW327828:ANZ327833 AXS327828:AXV327833 BHO327828:BHR327833 BRK327828:BRN327833 CBG327828:CBJ327833 CLC327828:CLF327833 CUY327828:CVB327833 DEU327828:DEX327833 DOQ327828:DOT327833 DYM327828:DYP327833 EII327828:EIL327833 ESE327828:ESH327833 FCA327828:FCD327833 FLW327828:FLZ327833 FVS327828:FVV327833 GFO327828:GFR327833 GPK327828:GPN327833 GZG327828:GZJ327833 HJC327828:HJF327833 HSY327828:HTB327833 ICU327828:ICX327833 IMQ327828:IMT327833 IWM327828:IWP327833 JGI327828:JGL327833 JQE327828:JQH327833 KAA327828:KAD327833 KJW327828:KJZ327833 KTS327828:KTV327833 LDO327828:LDR327833 LNK327828:LNN327833 LXG327828:LXJ327833 MHC327828:MHF327833 MQY327828:MRB327833 NAU327828:NAX327833 NKQ327828:NKT327833 NUM327828:NUP327833 OEI327828:OEL327833 OOE327828:OOH327833 OYA327828:OYD327833 PHW327828:PHZ327833 PRS327828:PRV327833 QBO327828:QBR327833 QLK327828:QLN327833 QVG327828:QVJ327833 RFC327828:RFF327833 ROY327828:RPB327833 RYU327828:RYX327833 SIQ327828:SIT327833 SSM327828:SSP327833 TCI327828:TCL327833 TME327828:TMH327833 TWA327828:TWD327833 UFW327828:UFZ327833 UPS327828:UPV327833 UZO327828:UZR327833 VJK327828:VJN327833 VTG327828:VTJ327833 WDC327828:WDF327833 WMY327828:WNB327833 WWU327828:WWX327833 AM393364:AP393369 KI393364:KL393369 UE393364:UH393369 AEA393364:AED393369 ANW393364:ANZ393369 AXS393364:AXV393369 BHO393364:BHR393369 BRK393364:BRN393369 CBG393364:CBJ393369 CLC393364:CLF393369 CUY393364:CVB393369 DEU393364:DEX393369 DOQ393364:DOT393369 DYM393364:DYP393369 EII393364:EIL393369 ESE393364:ESH393369 FCA393364:FCD393369 FLW393364:FLZ393369 FVS393364:FVV393369 GFO393364:GFR393369 GPK393364:GPN393369 GZG393364:GZJ393369 HJC393364:HJF393369 HSY393364:HTB393369 ICU393364:ICX393369 IMQ393364:IMT393369 IWM393364:IWP393369 JGI393364:JGL393369 JQE393364:JQH393369 KAA393364:KAD393369 KJW393364:KJZ393369 KTS393364:KTV393369 LDO393364:LDR393369 LNK393364:LNN393369 LXG393364:LXJ393369 MHC393364:MHF393369 MQY393364:MRB393369 NAU393364:NAX393369 NKQ393364:NKT393369 NUM393364:NUP393369 OEI393364:OEL393369 OOE393364:OOH393369 OYA393364:OYD393369 PHW393364:PHZ393369 PRS393364:PRV393369 QBO393364:QBR393369 QLK393364:QLN393369 QVG393364:QVJ393369 RFC393364:RFF393369 ROY393364:RPB393369 RYU393364:RYX393369 SIQ393364:SIT393369 SSM393364:SSP393369 TCI393364:TCL393369 TME393364:TMH393369 TWA393364:TWD393369 UFW393364:UFZ393369 UPS393364:UPV393369 UZO393364:UZR393369 VJK393364:VJN393369 VTG393364:VTJ393369 WDC393364:WDF393369 WMY393364:WNB393369 WWU393364:WWX393369 AM458900:AP458905 KI458900:KL458905 UE458900:UH458905 AEA458900:AED458905 ANW458900:ANZ458905 AXS458900:AXV458905 BHO458900:BHR458905 BRK458900:BRN458905 CBG458900:CBJ458905 CLC458900:CLF458905 CUY458900:CVB458905 DEU458900:DEX458905 DOQ458900:DOT458905 DYM458900:DYP458905 EII458900:EIL458905 ESE458900:ESH458905 FCA458900:FCD458905 FLW458900:FLZ458905 FVS458900:FVV458905 GFO458900:GFR458905 GPK458900:GPN458905 GZG458900:GZJ458905 HJC458900:HJF458905 HSY458900:HTB458905 ICU458900:ICX458905 IMQ458900:IMT458905 IWM458900:IWP458905 JGI458900:JGL458905 JQE458900:JQH458905 KAA458900:KAD458905 KJW458900:KJZ458905 KTS458900:KTV458905 LDO458900:LDR458905 LNK458900:LNN458905 LXG458900:LXJ458905 MHC458900:MHF458905 MQY458900:MRB458905 NAU458900:NAX458905 NKQ458900:NKT458905 NUM458900:NUP458905 OEI458900:OEL458905 OOE458900:OOH458905 OYA458900:OYD458905 PHW458900:PHZ458905 PRS458900:PRV458905 QBO458900:QBR458905 QLK458900:QLN458905 QVG458900:QVJ458905 RFC458900:RFF458905 ROY458900:RPB458905 RYU458900:RYX458905 SIQ458900:SIT458905 SSM458900:SSP458905 TCI458900:TCL458905 TME458900:TMH458905 TWA458900:TWD458905 UFW458900:UFZ458905 UPS458900:UPV458905 UZO458900:UZR458905 VJK458900:VJN458905 VTG458900:VTJ458905 WDC458900:WDF458905 WMY458900:WNB458905 WWU458900:WWX458905 AM524436:AP524441 KI524436:KL524441 UE524436:UH524441 AEA524436:AED524441 ANW524436:ANZ524441 AXS524436:AXV524441 BHO524436:BHR524441 BRK524436:BRN524441 CBG524436:CBJ524441 CLC524436:CLF524441 CUY524436:CVB524441 DEU524436:DEX524441 DOQ524436:DOT524441 DYM524436:DYP524441 EII524436:EIL524441 ESE524436:ESH524441 FCA524436:FCD524441 FLW524436:FLZ524441 FVS524436:FVV524441 GFO524436:GFR524441 GPK524436:GPN524441 GZG524436:GZJ524441 HJC524436:HJF524441 HSY524436:HTB524441 ICU524436:ICX524441 IMQ524436:IMT524441 IWM524436:IWP524441 JGI524436:JGL524441 JQE524436:JQH524441 KAA524436:KAD524441 KJW524436:KJZ524441 KTS524436:KTV524441 LDO524436:LDR524441 LNK524436:LNN524441 LXG524436:LXJ524441 MHC524436:MHF524441 MQY524436:MRB524441 NAU524436:NAX524441 NKQ524436:NKT524441 NUM524436:NUP524441 OEI524436:OEL524441 OOE524436:OOH524441 OYA524436:OYD524441 PHW524436:PHZ524441 PRS524436:PRV524441 QBO524436:QBR524441 QLK524436:QLN524441 QVG524436:QVJ524441 RFC524436:RFF524441 ROY524436:RPB524441 RYU524436:RYX524441 SIQ524436:SIT524441 SSM524436:SSP524441 TCI524436:TCL524441 TME524436:TMH524441 TWA524436:TWD524441 UFW524436:UFZ524441 UPS524436:UPV524441 UZO524436:UZR524441 VJK524436:VJN524441 VTG524436:VTJ524441 WDC524436:WDF524441 WMY524436:WNB524441 WWU524436:WWX524441 AM589972:AP589977 KI589972:KL589977 UE589972:UH589977 AEA589972:AED589977 ANW589972:ANZ589977 AXS589972:AXV589977 BHO589972:BHR589977 BRK589972:BRN589977 CBG589972:CBJ589977 CLC589972:CLF589977 CUY589972:CVB589977 DEU589972:DEX589977 DOQ589972:DOT589977 DYM589972:DYP589977 EII589972:EIL589977 ESE589972:ESH589977 FCA589972:FCD589977 FLW589972:FLZ589977 FVS589972:FVV589977 GFO589972:GFR589977 GPK589972:GPN589977 GZG589972:GZJ589977 HJC589972:HJF589977 HSY589972:HTB589977 ICU589972:ICX589977 IMQ589972:IMT589977 IWM589972:IWP589977 JGI589972:JGL589977 JQE589972:JQH589977 KAA589972:KAD589977 KJW589972:KJZ589977 KTS589972:KTV589977 LDO589972:LDR589977 LNK589972:LNN589977 LXG589972:LXJ589977 MHC589972:MHF589977 MQY589972:MRB589977 NAU589972:NAX589977 NKQ589972:NKT589977 NUM589972:NUP589977 OEI589972:OEL589977 OOE589972:OOH589977 OYA589972:OYD589977 PHW589972:PHZ589977 PRS589972:PRV589977 QBO589972:QBR589977 QLK589972:QLN589977 QVG589972:QVJ589977 RFC589972:RFF589977 ROY589972:RPB589977 RYU589972:RYX589977 SIQ589972:SIT589977 SSM589972:SSP589977 TCI589972:TCL589977 TME589972:TMH589977 TWA589972:TWD589977 UFW589972:UFZ589977 UPS589972:UPV589977 UZO589972:UZR589977 VJK589972:VJN589977 VTG589972:VTJ589977 WDC589972:WDF589977 WMY589972:WNB589977 WWU589972:WWX589977 AM655508:AP655513 KI655508:KL655513 UE655508:UH655513 AEA655508:AED655513 ANW655508:ANZ655513 AXS655508:AXV655513 BHO655508:BHR655513 BRK655508:BRN655513 CBG655508:CBJ655513 CLC655508:CLF655513 CUY655508:CVB655513 DEU655508:DEX655513 DOQ655508:DOT655513 DYM655508:DYP655513 EII655508:EIL655513 ESE655508:ESH655513 FCA655508:FCD655513 FLW655508:FLZ655513 FVS655508:FVV655513 GFO655508:GFR655513 GPK655508:GPN655513 GZG655508:GZJ655513 HJC655508:HJF655513 HSY655508:HTB655513 ICU655508:ICX655513 IMQ655508:IMT655513 IWM655508:IWP655513 JGI655508:JGL655513 JQE655508:JQH655513 KAA655508:KAD655513 KJW655508:KJZ655513 KTS655508:KTV655513 LDO655508:LDR655513 LNK655508:LNN655513 LXG655508:LXJ655513 MHC655508:MHF655513 MQY655508:MRB655513 NAU655508:NAX655513 NKQ655508:NKT655513 NUM655508:NUP655513 OEI655508:OEL655513 OOE655508:OOH655513 OYA655508:OYD655513 PHW655508:PHZ655513 PRS655508:PRV655513 QBO655508:QBR655513 QLK655508:QLN655513 QVG655508:QVJ655513 RFC655508:RFF655513 ROY655508:RPB655513 RYU655508:RYX655513 SIQ655508:SIT655513 SSM655508:SSP655513 TCI655508:TCL655513 TME655508:TMH655513 TWA655508:TWD655513 UFW655508:UFZ655513 UPS655508:UPV655513 UZO655508:UZR655513 VJK655508:VJN655513 VTG655508:VTJ655513 WDC655508:WDF655513 WMY655508:WNB655513 WWU655508:WWX655513 AM721044:AP721049 KI721044:KL721049 UE721044:UH721049 AEA721044:AED721049 ANW721044:ANZ721049 AXS721044:AXV721049 BHO721044:BHR721049 BRK721044:BRN721049 CBG721044:CBJ721049 CLC721044:CLF721049 CUY721044:CVB721049 DEU721044:DEX721049 DOQ721044:DOT721049 DYM721044:DYP721049 EII721044:EIL721049 ESE721044:ESH721049 FCA721044:FCD721049 FLW721044:FLZ721049 FVS721044:FVV721049 GFO721044:GFR721049 GPK721044:GPN721049 GZG721044:GZJ721049 HJC721044:HJF721049 HSY721044:HTB721049 ICU721044:ICX721049 IMQ721044:IMT721049 IWM721044:IWP721049 JGI721044:JGL721049 JQE721044:JQH721049 KAA721044:KAD721049 KJW721044:KJZ721049 KTS721044:KTV721049 LDO721044:LDR721049 LNK721044:LNN721049 LXG721044:LXJ721049 MHC721044:MHF721049 MQY721044:MRB721049 NAU721044:NAX721049 NKQ721044:NKT721049 NUM721044:NUP721049 OEI721044:OEL721049 OOE721044:OOH721049 OYA721044:OYD721049 PHW721044:PHZ721049 PRS721044:PRV721049 QBO721044:QBR721049 QLK721044:QLN721049 QVG721044:QVJ721049 RFC721044:RFF721049 ROY721044:RPB721049 RYU721044:RYX721049 SIQ721044:SIT721049 SSM721044:SSP721049 TCI721044:TCL721049 TME721044:TMH721049 TWA721044:TWD721049 UFW721044:UFZ721049 UPS721044:UPV721049 UZO721044:UZR721049 VJK721044:VJN721049 VTG721044:VTJ721049 WDC721044:WDF721049 WMY721044:WNB721049 WWU721044:WWX721049 AM786580:AP786585 KI786580:KL786585 UE786580:UH786585 AEA786580:AED786585 ANW786580:ANZ786585 AXS786580:AXV786585 BHO786580:BHR786585 BRK786580:BRN786585 CBG786580:CBJ786585 CLC786580:CLF786585 CUY786580:CVB786585 DEU786580:DEX786585 DOQ786580:DOT786585 DYM786580:DYP786585 EII786580:EIL786585 ESE786580:ESH786585 FCA786580:FCD786585 FLW786580:FLZ786585 FVS786580:FVV786585 GFO786580:GFR786585 GPK786580:GPN786585 GZG786580:GZJ786585 HJC786580:HJF786585 HSY786580:HTB786585 ICU786580:ICX786585 IMQ786580:IMT786585 IWM786580:IWP786585 JGI786580:JGL786585 JQE786580:JQH786585 KAA786580:KAD786585 KJW786580:KJZ786585 KTS786580:KTV786585 LDO786580:LDR786585 LNK786580:LNN786585 LXG786580:LXJ786585 MHC786580:MHF786585 MQY786580:MRB786585 NAU786580:NAX786585 NKQ786580:NKT786585 NUM786580:NUP786585 OEI786580:OEL786585 OOE786580:OOH786585 OYA786580:OYD786585 PHW786580:PHZ786585 PRS786580:PRV786585 QBO786580:QBR786585 QLK786580:QLN786585 QVG786580:QVJ786585 RFC786580:RFF786585 ROY786580:RPB786585 RYU786580:RYX786585 SIQ786580:SIT786585 SSM786580:SSP786585 TCI786580:TCL786585 TME786580:TMH786585 TWA786580:TWD786585 UFW786580:UFZ786585 UPS786580:UPV786585 UZO786580:UZR786585 VJK786580:VJN786585 VTG786580:VTJ786585 WDC786580:WDF786585 WMY786580:WNB786585 WWU786580:WWX786585 AM852116:AP852121 KI852116:KL852121 UE852116:UH852121 AEA852116:AED852121 ANW852116:ANZ852121 AXS852116:AXV852121 BHO852116:BHR852121 BRK852116:BRN852121 CBG852116:CBJ852121 CLC852116:CLF852121 CUY852116:CVB852121 DEU852116:DEX852121 DOQ852116:DOT852121 DYM852116:DYP852121 EII852116:EIL852121 ESE852116:ESH852121 FCA852116:FCD852121 FLW852116:FLZ852121 FVS852116:FVV852121 GFO852116:GFR852121 GPK852116:GPN852121 GZG852116:GZJ852121 HJC852116:HJF852121 HSY852116:HTB852121 ICU852116:ICX852121 IMQ852116:IMT852121 IWM852116:IWP852121 JGI852116:JGL852121 JQE852116:JQH852121 KAA852116:KAD852121 KJW852116:KJZ852121 KTS852116:KTV852121 LDO852116:LDR852121 LNK852116:LNN852121 LXG852116:LXJ852121 MHC852116:MHF852121 MQY852116:MRB852121 NAU852116:NAX852121 NKQ852116:NKT852121 NUM852116:NUP852121 OEI852116:OEL852121 OOE852116:OOH852121 OYA852116:OYD852121 PHW852116:PHZ852121 PRS852116:PRV852121 QBO852116:QBR852121 QLK852116:QLN852121 QVG852116:QVJ852121 RFC852116:RFF852121 ROY852116:RPB852121 RYU852116:RYX852121 SIQ852116:SIT852121 SSM852116:SSP852121 TCI852116:TCL852121 TME852116:TMH852121 TWA852116:TWD852121 UFW852116:UFZ852121 UPS852116:UPV852121 UZO852116:UZR852121 VJK852116:VJN852121 VTG852116:VTJ852121 WDC852116:WDF852121 WMY852116:WNB852121 WWU852116:WWX852121 AM917652:AP917657 KI917652:KL917657 UE917652:UH917657 AEA917652:AED917657 ANW917652:ANZ917657 AXS917652:AXV917657 BHO917652:BHR917657 BRK917652:BRN917657 CBG917652:CBJ917657 CLC917652:CLF917657 CUY917652:CVB917657 DEU917652:DEX917657 DOQ917652:DOT917657 DYM917652:DYP917657 EII917652:EIL917657 ESE917652:ESH917657 FCA917652:FCD917657 FLW917652:FLZ917657 FVS917652:FVV917657 GFO917652:GFR917657 GPK917652:GPN917657 GZG917652:GZJ917657 HJC917652:HJF917657 HSY917652:HTB917657 ICU917652:ICX917657 IMQ917652:IMT917657 IWM917652:IWP917657 JGI917652:JGL917657 JQE917652:JQH917657 KAA917652:KAD917657 KJW917652:KJZ917657 KTS917652:KTV917657 LDO917652:LDR917657 LNK917652:LNN917657 LXG917652:LXJ917657 MHC917652:MHF917657 MQY917652:MRB917657 NAU917652:NAX917657 NKQ917652:NKT917657 NUM917652:NUP917657 OEI917652:OEL917657 OOE917652:OOH917657 OYA917652:OYD917657 PHW917652:PHZ917657 PRS917652:PRV917657 QBO917652:QBR917657 QLK917652:QLN917657 QVG917652:QVJ917657 RFC917652:RFF917657 ROY917652:RPB917657 RYU917652:RYX917657 SIQ917652:SIT917657 SSM917652:SSP917657 TCI917652:TCL917657 TME917652:TMH917657 TWA917652:TWD917657 UFW917652:UFZ917657 UPS917652:UPV917657 UZO917652:UZR917657 VJK917652:VJN917657 VTG917652:VTJ917657 WDC917652:WDF917657 WMY917652:WNB917657 WWU917652:WWX917657 AM983188:AP983193 KI983188:KL983193 UE983188:UH983193 AEA983188:AED983193 ANW983188:ANZ983193 AXS983188:AXV983193 BHO983188:BHR983193 BRK983188:BRN983193 CBG983188:CBJ983193 CLC983188:CLF983193 CUY983188:CVB983193 DEU983188:DEX983193 DOQ983188:DOT983193 DYM983188:DYP983193 EII983188:EIL983193 ESE983188:ESH983193 FCA983188:FCD983193 FLW983188:FLZ983193 FVS983188:FVV983193 GFO983188:GFR983193 GPK983188:GPN983193 GZG983188:GZJ983193 HJC983188:HJF983193 HSY983188:HTB983193 ICU983188:ICX983193 IMQ983188:IMT983193 IWM983188:IWP983193 JGI983188:JGL983193 JQE983188:JQH983193 KAA983188:KAD983193 KJW983188:KJZ983193 KTS983188:KTV983193 LDO983188:LDR983193 LNK983188:LNN983193 LXG983188:LXJ983193 MHC983188:MHF983193 MQY983188:MRB983193 NAU983188:NAX983193 NKQ983188:NKT983193 NUM983188:NUP983193 OEI983188:OEL983193 OOE983188:OOH983193 OYA983188:OYD983193 PHW983188:PHZ983193 PRS983188:PRV983193 QBO983188:QBR983193 QLK983188:QLN983193 QVG983188:QVJ983193 RFC983188:RFF983193 ROY983188:RPB983193 RYU983188:RYX983193 SIQ983188:SIT983193 SSM983188:SSP983193 TCI983188:TCL983193 TME983188:TMH983193 TWA983188:TWD983193 UFW983188:UFZ983193 UPS983188:UPV983193 UZO983188:UZR983193 VJK983188:VJN983193 VTG983188:VTJ983193 WDC983188:WDF983193 WMY983188:WNB983193 WWU983188:WWX983193 WNA983143:WNK983146 KN148:KQ153 UJ148:UM153 AEF148:AEI153 AOB148:AOE153 AXX148:AYA153 BHT148:BHW153 BRP148:BRS153 CBL148:CBO153 CLH148:CLK153 CVD148:CVG153 DEZ148:DFC153 DOV148:DOY153 DYR148:DYU153 EIN148:EIQ153 ESJ148:ESM153 FCF148:FCI153 FMB148:FME153 FVX148:FWA153 GFT148:GFW153 GPP148:GPS153 GZL148:GZO153 HJH148:HJK153 HTD148:HTG153 ICZ148:IDC153 IMV148:IMY153 IWR148:IWU153 JGN148:JGQ153 JQJ148:JQM153 KAF148:KAI153 KKB148:KKE153 KTX148:KUA153 LDT148:LDW153 LNP148:LNS153 LXL148:LXO153 MHH148:MHK153 MRD148:MRG153 NAZ148:NBC153 NKV148:NKY153 NUR148:NUU153 OEN148:OEQ153 OOJ148:OOM153 OYF148:OYI153 PIB148:PIE153 PRX148:PSA153 QBT148:QBW153 QLP148:QLS153 QVL148:QVO153 RFH148:RFK153 RPD148:RPG153 RYZ148:RZC153 SIV148:SIY153 SSR148:SSU153 TCN148:TCQ153 TMJ148:TMM153 TWF148:TWI153 UGB148:UGE153 UPX148:UQA153 UZT148:UZW153 VJP148:VJS153 VTL148:VTO153 WDH148:WDK153 WND148:WNG153 WWZ148:WXC153 AR65684:AU65689 KN65684:KQ65689 UJ65684:UM65689 AEF65684:AEI65689 AOB65684:AOE65689 AXX65684:AYA65689 BHT65684:BHW65689 BRP65684:BRS65689 CBL65684:CBO65689 CLH65684:CLK65689 CVD65684:CVG65689 DEZ65684:DFC65689 DOV65684:DOY65689 DYR65684:DYU65689 EIN65684:EIQ65689 ESJ65684:ESM65689 FCF65684:FCI65689 FMB65684:FME65689 FVX65684:FWA65689 GFT65684:GFW65689 GPP65684:GPS65689 GZL65684:GZO65689 HJH65684:HJK65689 HTD65684:HTG65689 ICZ65684:IDC65689 IMV65684:IMY65689 IWR65684:IWU65689 JGN65684:JGQ65689 JQJ65684:JQM65689 KAF65684:KAI65689 KKB65684:KKE65689 KTX65684:KUA65689 LDT65684:LDW65689 LNP65684:LNS65689 LXL65684:LXO65689 MHH65684:MHK65689 MRD65684:MRG65689 NAZ65684:NBC65689 NKV65684:NKY65689 NUR65684:NUU65689 OEN65684:OEQ65689 OOJ65684:OOM65689 OYF65684:OYI65689 PIB65684:PIE65689 PRX65684:PSA65689 QBT65684:QBW65689 QLP65684:QLS65689 QVL65684:QVO65689 RFH65684:RFK65689 RPD65684:RPG65689 RYZ65684:RZC65689 SIV65684:SIY65689 SSR65684:SSU65689 TCN65684:TCQ65689 TMJ65684:TMM65689 TWF65684:TWI65689 UGB65684:UGE65689 UPX65684:UQA65689 UZT65684:UZW65689 VJP65684:VJS65689 VTL65684:VTO65689 WDH65684:WDK65689 WND65684:WNG65689 WWZ65684:WXC65689 AR131220:AU131225 KN131220:KQ131225 UJ131220:UM131225 AEF131220:AEI131225 AOB131220:AOE131225 AXX131220:AYA131225 BHT131220:BHW131225 BRP131220:BRS131225 CBL131220:CBO131225 CLH131220:CLK131225 CVD131220:CVG131225 DEZ131220:DFC131225 DOV131220:DOY131225 DYR131220:DYU131225 EIN131220:EIQ131225 ESJ131220:ESM131225 FCF131220:FCI131225 FMB131220:FME131225 FVX131220:FWA131225 GFT131220:GFW131225 GPP131220:GPS131225 GZL131220:GZO131225 HJH131220:HJK131225 HTD131220:HTG131225 ICZ131220:IDC131225 IMV131220:IMY131225 IWR131220:IWU131225 JGN131220:JGQ131225 JQJ131220:JQM131225 KAF131220:KAI131225 KKB131220:KKE131225 KTX131220:KUA131225 LDT131220:LDW131225 LNP131220:LNS131225 LXL131220:LXO131225 MHH131220:MHK131225 MRD131220:MRG131225 NAZ131220:NBC131225 NKV131220:NKY131225 NUR131220:NUU131225 OEN131220:OEQ131225 OOJ131220:OOM131225 OYF131220:OYI131225 PIB131220:PIE131225 PRX131220:PSA131225 QBT131220:QBW131225 QLP131220:QLS131225 QVL131220:QVO131225 RFH131220:RFK131225 RPD131220:RPG131225 RYZ131220:RZC131225 SIV131220:SIY131225 SSR131220:SSU131225 TCN131220:TCQ131225 TMJ131220:TMM131225 TWF131220:TWI131225 UGB131220:UGE131225 UPX131220:UQA131225 UZT131220:UZW131225 VJP131220:VJS131225 VTL131220:VTO131225 WDH131220:WDK131225 WND131220:WNG131225 WWZ131220:WXC131225 AR196756:AU196761 KN196756:KQ196761 UJ196756:UM196761 AEF196756:AEI196761 AOB196756:AOE196761 AXX196756:AYA196761 BHT196756:BHW196761 BRP196756:BRS196761 CBL196756:CBO196761 CLH196756:CLK196761 CVD196756:CVG196761 DEZ196756:DFC196761 DOV196756:DOY196761 DYR196756:DYU196761 EIN196756:EIQ196761 ESJ196756:ESM196761 FCF196756:FCI196761 FMB196756:FME196761 FVX196756:FWA196761 GFT196756:GFW196761 GPP196756:GPS196761 GZL196756:GZO196761 HJH196756:HJK196761 HTD196756:HTG196761 ICZ196756:IDC196761 IMV196756:IMY196761 IWR196756:IWU196761 JGN196756:JGQ196761 JQJ196756:JQM196761 KAF196756:KAI196761 KKB196756:KKE196761 KTX196756:KUA196761 LDT196756:LDW196761 LNP196756:LNS196761 LXL196756:LXO196761 MHH196756:MHK196761 MRD196756:MRG196761 NAZ196756:NBC196761 NKV196756:NKY196761 NUR196756:NUU196761 OEN196756:OEQ196761 OOJ196756:OOM196761 OYF196756:OYI196761 PIB196756:PIE196761 PRX196756:PSA196761 QBT196756:QBW196761 QLP196756:QLS196761 QVL196756:QVO196761 RFH196756:RFK196761 RPD196756:RPG196761 RYZ196756:RZC196761 SIV196756:SIY196761 SSR196756:SSU196761 TCN196756:TCQ196761 TMJ196756:TMM196761 TWF196756:TWI196761 UGB196756:UGE196761 UPX196756:UQA196761 UZT196756:UZW196761 VJP196756:VJS196761 VTL196756:VTO196761 WDH196756:WDK196761 WND196756:WNG196761 WWZ196756:WXC196761 AR262292:AU262297 KN262292:KQ262297 UJ262292:UM262297 AEF262292:AEI262297 AOB262292:AOE262297 AXX262292:AYA262297 BHT262292:BHW262297 BRP262292:BRS262297 CBL262292:CBO262297 CLH262292:CLK262297 CVD262292:CVG262297 DEZ262292:DFC262297 DOV262292:DOY262297 DYR262292:DYU262297 EIN262292:EIQ262297 ESJ262292:ESM262297 FCF262292:FCI262297 FMB262292:FME262297 FVX262292:FWA262297 GFT262292:GFW262297 GPP262292:GPS262297 GZL262292:GZO262297 HJH262292:HJK262297 HTD262292:HTG262297 ICZ262292:IDC262297 IMV262292:IMY262297 IWR262292:IWU262297 JGN262292:JGQ262297 JQJ262292:JQM262297 KAF262292:KAI262297 KKB262292:KKE262297 KTX262292:KUA262297 LDT262292:LDW262297 LNP262292:LNS262297 LXL262292:LXO262297 MHH262292:MHK262297 MRD262292:MRG262297 NAZ262292:NBC262297 NKV262292:NKY262297 NUR262292:NUU262297 OEN262292:OEQ262297 OOJ262292:OOM262297 OYF262292:OYI262297 PIB262292:PIE262297 PRX262292:PSA262297 QBT262292:QBW262297 QLP262292:QLS262297 QVL262292:QVO262297 RFH262292:RFK262297 RPD262292:RPG262297 RYZ262292:RZC262297 SIV262292:SIY262297 SSR262292:SSU262297 TCN262292:TCQ262297 TMJ262292:TMM262297 TWF262292:TWI262297 UGB262292:UGE262297 UPX262292:UQA262297 UZT262292:UZW262297 VJP262292:VJS262297 VTL262292:VTO262297 WDH262292:WDK262297 WND262292:WNG262297 WWZ262292:WXC262297 AR327828:AU327833 KN327828:KQ327833 UJ327828:UM327833 AEF327828:AEI327833 AOB327828:AOE327833 AXX327828:AYA327833 BHT327828:BHW327833 BRP327828:BRS327833 CBL327828:CBO327833 CLH327828:CLK327833 CVD327828:CVG327833 DEZ327828:DFC327833 DOV327828:DOY327833 DYR327828:DYU327833 EIN327828:EIQ327833 ESJ327828:ESM327833 FCF327828:FCI327833 FMB327828:FME327833 FVX327828:FWA327833 GFT327828:GFW327833 GPP327828:GPS327833 GZL327828:GZO327833 HJH327828:HJK327833 HTD327828:HTG327833 ICZ327828:IDC327833 IMV327828:IMY327833 IWR327828:IWU327833 JGN327828:JGQ327833 JQJ327828:JQM327833 KAF327828:KAI327833 KKB327828:KKE327833 KTX327828:KUA327833 LDT327828:LDW327833 LNP327828:LNS327833 LXL327828:LXO327833 MHH327828:MHK327833 MRD327828:MRG327833 NAZ327828:NBC327833 NKV327828:NKY327833 NUR327828:NUU327833 OEN327828:OEQ327833 OOJ327828:OOM327833 OYF327828:OYI327833 PIB327828:PIE327833 PRX327828:PSA327833 QBT327828:QBW327833 QLP327828:QLS327833 QVL327828:QVO327833 RFH327828:RFK327833 RPD327828:RPG327833 RYZ327828:RZC327833 SIV327828:SIY327833 SSR327828:SSU327833 TCN327828:TCQ327833 TMJ327828:TMM327833 TWF327828:TWI327833 UGB327828:UGE327833 UPX327828:UQA327833 UZT327828:UZW327833 VJP327828:VJS327833 VTL327828:VTO327833 WDH327828:WDK327833 WND327828:WNG327833 WWZ327828:WXC327833 AR393364:AU393369 KN393364:KQ393369 UJ393364:UM393369 AEF393364:AEI393369 AOB393364:AOE393369 AXX393364:AYA393369 BHT393364:BHW393369 BRP393364:BRS393369 CBL393364:CBO393369 CLH393364:CLK393369 CVD393364:CVG393369 DEZ393364:DFC393369 DOV393364:DOY393369 DYR393364:DYU393369 EIN393364:EIQ393369 ESJ393364:ESM393369 FCF393364:FCI393369 FMB393364:FME393369 FVX393364:FWA393369 GFT393364:GFW393369 GPP393364:GPS393369 GZL393364:GZO393369 HJH393364:HJK393369 HTD393364:HTG393369 ICZ393364:IDC393369 IMV393364:IMY393369 IWR393364:IWU393369 JGN393364:JGQ393369 JQJ393364:JQM393369 KAF393364:KAI393369 KKB393364:KKE393369 KTX393364:KUA393369 LDT393364:LDW393369 LNP393364:LNS393369 LXL393364:LXO393369 MHH393364:MHK393369 MRD393364:MRG393369 NAZ393364:NBC393369 NKV393364:NKY393369 NUR393364:NUU393369 OEN393364:OEQ393369 OOJ393364:OOM393369 OYF393364:OYI393369 PIB393364:PIE393369 PRX393364:PSA393369 QBT393364:QBW393369 QLP393364:QLS393369 QVL393364:QVO393369 RFH393364:RFK393369 RPD393364:RPG393369 RYZ393364:RZC393369 SIV393364:SIY393369 SSR393364:SSU393369 TCN393364:TCQ393369 TMJ393364:TMM393369 TWF393364:TWI393369 UGB393364:UGE393369 UPX393364:UQA393369 UZT393364:UZW393369 VJP393364:VJS393369 VTL393364:VTO393369 WDH393364:WDK393369 WND393364:WNG393369 WWZ393364:WXC393369 AR458900:AU458905 KN458900:KQ458905 UJ458900:UM458905 AEF458900:AEI458905 AOB458900:AOE458905 AXX458900:AYA458905 BHT458900:BHW458905 BRP458900:BRS458905 CBL458900:CBO458905 CLH458900:CLK458905 CVD458900:CVG458905 DEZ458900:DFC458905 DOV458900:DOY458905 DYR458900:DYU458905 EIN458900:EIQ458905 ESJ458900:ESM458905 FCF458900:FCI458905 FMB458900:FME458905 FVX458900:FWA458905 GFT458900:GFW458905 GPP458900:GPS458905 GZL458900:GZO458905 HJH458900:HJK458905 HTD458900:HTG458905 ICZ458900:IDC458905 IMV458900:IMY458905 IWR458900:IWU458905 JGN458900:JGQ458905 JQJ458900:JQM458905 KAF458900:KAI458905 KKB458900:KKE458905 KTX458900:KUA458905 LDT458900:LDW458905 LNP458900:LNS458905 LXL458900:LXO458905 MHH458900:MHK458905 MRD458900:MRG458905 NAZ458900:NBC458905 NKV458900:NKY458905 NUR458900:NUU458905 OEN458900:OEQ458905 OOJ458900:OOM458905 OYF458900:OYI458905 PIB458900:PIE458905 PRX458900:PSA458905 QBT458900:QBW458905 QLP458900:QLS458905 QVL458900:QVO458905 RFH458900:RFK458905 RPD458900:RPG458905 RYZ458900:RZC458905 SIV458900:SIY458905 SSR458900:SSU458905 TCN458900:TCQ458905 TMJ458900:TMM458905 TWF458900:TWI458905 UGB458900:UGE458905 UPX458900:UQA458905 UZT458900:UZW458905 VJP458900:VJS458905 VTL458900:VTO458905 WDH458900:WDK458905 WND458900:WNG458905 WWZ458900:WXC458905 AR524436:AU524441 KN524436:KQ524441 UJ524436:UM524441 AEF524436:AEI524441 AOB524436:AOE524441 AXX524436:AYA524441 BHT524436:BHW524441 BRP524436:BRS524441 CBL524436:CBO524441 CLH524436:CLK524441 CVD524436:CVG524441 DEZ524436:DFC524441 DOV524436:DOY524441 DYR524436:DYU524441 EIN524436:EIQ524441 ESJ524436:ESM524441 FCF524436:FCI524441 FMB524436:FME524441 FVX524436:FWA524441 GFT524436:GFW524441 GPP524436:GPS524441 GZL524436:GZO524441 HJH524436:HJK524441 HTD524436:HTG524441 ICZ524436:IDC524441 IMV524436:IMY524441 IWR524436:IWU524441 JGN524436:JGQ524441 JQJ524436:JQM524441 KAF524436:KAI524441 KKB524436:KKE524441 KTX524436:KUA524441 LDT524436:LDW524441 LNP524436:LNS524441 LXL524436:LXO524441 MHH524436:MHK524441 MRD524436:MRG524441 NAZ524436:NBC524441 NKV524436:NKY524441 NUR524436:NUU524441 OEN524436:OEQ524441 OOJ524436:OOM524441 OYF524436:OYI524441 PIB524436:PIE524441 PRX524436:PSA524441 QBT524436:QBW524441 QLP524436:QLS524441 QVL524436:QVO524441 RFH524436:RFK524441 RPD524436:RPG524441 RYZ524436:RZC524441 SIV524436:SIY524441 SSR524436:SSU524441 TCN524436:TCQ524441 TMJ524436:TMM524441 TWF524436:TWI524441 UGB524436:UGE524441 UPX524436:UQA524441 UZT524436:UZW524441 VJP524436:VJS524441 VTL524436:VTO524441 WDH524436:WDK524441 WND524436:WNG524441 WWZ524436:WXC524441 AR589972:AU589977 KN589972:KQ589977 UJ589972:UM589977 AEF589972:AEI589977 AOB589972:AOE589977 AXX589972:AYA589977 BHT589972:BHW589977 BRP589972:BRS589977 CBL589972:CBO589977 CLH589972:CLK589977 CVD589972:CVG589977 DEZ589972:DFC589977 DOV589972:DOY589977 DYR589972:DYU589977 EIN589972:EIQ589977 ESJ589972:ESM589977 FCF589972:FCI589977 FMB589972:FME589977 FVX589972:FWA589977 GFT589972:GFW589977 GPP589972:GPS589977 GZL589972:GZO589977 HJH589972:HJK589977 HTD589972:HTG589977 ICZ589972:IDC589977 IMV589972:IMY589977 IWR589972:IWU589977 JGN589972:JGQ589977 JQJ589972:JQM589977 KAF589972:KAI589977 KKB589972:KKE589977 KTX589972:KUA589977 LDT589972:LDW589977 LNP589972:LNS589977 LXL589972:LXO589977 MHH589972:MHK589977 MRD589972:MRG589977 NAZ589972:NBC589977 NKV589972:NKY589977 NUR589972:NUU589977 OEN589972:OEQ589977 OOJ589972:OOM589977 OYF589972:OYI589977 PIB589972:PIE589977 PRX589972:PSA589977 QBT589972:QBW589977 QLP589972:QLS589977 QVL589972:QVO589977 RFH589972:RFK589977 RPD589972:RPG589977 RYZ589972:RZC589977 SIV589972:SIY589977 SSR589972:SSU589977 TCN589972:TCQ589977 TMJ589972:TMM589977 TWF589972:TWI589977 UGB589972:UGE589977 UPX589972:UQA589977 UZT589972:UZW589977 VJP589972:VJS589977 VTL589972:VTO589977 WDH589972:WDK589977 WND589972:WNG589977 WWZ589972:WXC589977 AR655508:AU655513 KN655508:KQ655513 UJ655508:UM655513 AEF655508:AEI655513 AOB655508:AOE655513 AXX655508:AYA655513 BHT655508:BHW655513 BRP655508:BRS655513 CBL655508:CBO655513 CLH655508:CLK655513 CVD655508:CVG655513 DEZ655508:DFC655513 DOV655508:DOY655513 DYR655508:DYU655513 EIN655508:EIQ655513 ESJ655508:ESM655513 FCF655508:FCI655513 FMB655508:FME655513 FVX655508:FWA655513 GFT655508:GFW655513 GPP655508:GPS655513 GZL655508:GZO655513 HJH655508:HJK655513 HTD655508:HTG655513 ICZ655508:IDC655513 IMV655508:IMY655513 IWR655508:IWU655513 JGN655508:JGQ655513 JQJ655508:JQM655513 KAF655508:KAI655513 KKB655508:KKE655513 KTX655508:KUA655513 LDT655508:LDW655513 LNP655508:LNS655513 LXL655508:LXO655513 MHH655508:MHK655513 MRD655508:MRG655513 NAZ655508:NBC655513 NKV655508:NKY655513 NUR655508:NUU655513 OEN655508:OEQ655513 OOJ655508:OOM655513 OYF655508:OYI655513 PIB655508:PIE655513 PRX655508:PSA655513 QBT655508:QBW655513 QLP655508:QLS655513 QVL655508:QVO655513 RFH655508:RFK655513 RPD655508:RPG655513 RYZ655508:RZC655513 SIV655508:SIY655513 SSR655508:SSU655513 TCN655508:TCQ655513 TMJ655508:TMM655513 TWF655508:TWI655513 UGB655508:UGE655513 UPX655508:UQA655513 UZT655508:UZW655513 VJP655508:VJS655513 VTL655508:VTO655513 WDH655508:WDK655513 WND655508:WNG655513 WWZ655508:WXC655513 AR721044:AU721049 KN721044:KQ721049 UJ721044:UM721049 AEF721044:AEI721049 AOB721044:AOE721049 AXX721044:AYA721049 BHT721044:BHW721049 BRP721044:BRS721049 CBL721044:CBO721049 CLH721044:CLK721049 CVD721044:CVG721049 DEZ721044:DFC721049 DOV721044:DOY721049 DYR721044:DYU721049 EIN721044:EIQ721049 ESJ721044:ESM721049 FCF721044:FCI721049 FMB721044:FME721049 FVX721044:FWA721049 GFT721044:GFW721049 GPP721044:GPS721049 GZL721044:GZO721049 HJH721044:HJK721049 HTD721044:HTG721049 ICZ721044:IDC721049 IMV721044:IMY721049 IWR721044:IWU721049 JGN721044:JGQ721049 JQJ721044:JQM721049 KAF721044:KAI721049 KKB721044:KKE721049 KTX721044:KUA721049 LDT721044:LDW721049 LNP721044:LNS721049 LXL721044:LXO721049 MHH721044:MHK721049 MRD721044:MRG721049 NAZ721044:NBC721049 NKV721044:NKY721049 NUR721044:NUU721049 OEN721044:OEQ721049 OOJ721044:OOM721049 OYF721044:OYI721049 PIB721044:PIE721049 PRX721044:PSA721049 QBT721044:QBW721049 QLP721044:QLS721049 QVL721044:QVO721049 RFH721044:RFK721049 RPD721044:RPG721049 RYZ721044:RZC721049 SIV721044:SIY721049 SSR721044:SSU721049 TCN721044:TCQ721049 TMJ721044:TMM721049 TWF721044:TWI721049 UGB721044:UGE721049 UPX721044:UQA721049 UZT721044:UZW721049 VJP721044:VJS721049 VTL721044:VTO721049 WDH721044:WDK721049 WND721044:WNG721049 WWZ721044:WXC721049 AR786580:AU786585 KN786580:KQ786585 UJ786580:UM786585 AEF786580:AEI786585 AOB786580:AOE786585 AXX786580:AYA786585 BHT786580:BHW786585 BRP786580:BRS786585 CBL786580:CBO786585 CLH786580:CLK786585 CVD786580:CVG786585 DEZ786580:DFC786585 DOV786580:DOY786585 DYR786580:DYU786585 EIN786580:EIQ786585 ESJ786580:ESM786585 FCF786580:FCI786585 FMB786580:FME786585 FVX786580:FWA786585 GFT786580:GFW786585 GPP786580:GPS786585 GZL786580:GZO786585 HJH786580:HJK786585 HTD786580:HTG786585 ICZ786580:IDC786585 IMV786580:IMY786585 IWR786580:IWU786585 JGN786580:JGQ786585 JQJ786580:JQM786585 KAF786580:KAI786585 KKB786580:KKE786585 KTX786580:KUA786585 LDT786580:LDW786585 LNP786580:LNS786585 LXL786580:LXO786585 MHH786580:MHK786585 MRD786580:MRG786585 NAZ786580:NBC786585 NKV786580:NKY786585 NUR786580:NUU786585 OEN786580:OEQ786585 OOJ786580:OOM786585 OYF786580:OYI786585 PIB786580:PIE786585 PRX786580:PSA786585 QBT786580:QBW786585 QLP786580:QLS786585 QVL786580:QVO786585 RFH786580:RFK786585 RPD786580:RPG786585 RYZ786580:RZC786585 SIV786580:SIY786585 SSR786580:SSU786585 TCN786580:TCQ786585 TMJ786580:TMM786585 TWF786580:TWI786585 UGB786580:UGE786585 UPX786580:UQA786585 UZT786580:UZW786585 VJP786580:VJS786585 VTL786580:VTO786585 WDH786580:WDK786585 WND786580:WNG786585 WWZ786580:WXC786585 AR852116:AU852121 KN852116:KQ852121 UJ852116:UM852121 AEF852116:AEI852121 AOB852116:AOE852121 AXX852116:AYA852121 BHT852116:BHW852121 BRP852116:BRS852121 CBL852116:CBO852121 CLH852116:CLK852121 CVD852116:CVG852121 DEZ852116:DFC852121 DOV852116:DOY852121 DYR852116:DYU852121 EIN852116:EIQ852121 ESJ852116:ESM852121 FCF852116:FCI852121 FMB852116:FME852121 FVX852116:FWA852121 GFT852116:GFW852121 GPP852116:GPS852121 GZL852116:GZO852121 HJH852116:HJK852121 HTD852116:HTG852121 ICZ852116:IDC852121 IMV852116:IMY852121 IWR852116:IWU852121 JGN852116:JGQ852121 JQJ852116:JQM852121 KAF852116:KAI852121 KKB852116:KKE852121 KTX852116:KUA852121 LDT852116:LDW852121 LNP852116:LNS852121 LXL852116:LXO852121 MHH852116:MHK852121 MRD852116:MRG852121 NAZ852116:NBC852121 NKV852116:NKY852121 NUR852116:NUU852121 OEN852116:OEQ852121 OOJ852116:OOM852121 OYF852116:OYI852121 PIB852116:PIE852121 PRX852116:PSA852121 QBT852116:QBW852121 QLP852116:QLS852121 QVL852116:QVO852121 RFH852116:RFK852121 RPD852116:RPG852121 RYZ852116:RZC852121 SIV852116:SIY852121 SSR852116:SSU852121 TCN852116:TCQ852121 TMJ852116:TMM852121 TWF852116:TWI852121 UGB852116:UGE852121 UPX852116:UQA852121 UZT852116:UZW852121 VJP852116:VJS852121 VTL852116:VTO852121 WDH852116:WDK852121 WND852116:WNG852121 WWZ852116:WXC852121 AR917652:AU917657 KN917652:KQ917657 UJ917652:UM917657 AEF917652:AEI917657 AOB917652:AOE917657 AXX917652:AYA917657 BHT917652:BHW917657 BRP917652:BRS917657 CBL917652:CBO917657 CLH917652:CLK917657 CVD917652:CVG917657 DEZ917652:DFC917657 DOV917652:DOY917657 DYR917652:DYU917657 EIN917652:EIQ917657 ESJ917652:ESM917657 FCF917652:FCI917657 FMB917652:FME917657 FVX917652:FWA917657 GFT917652:GFW917657 GPP917652:GPS917657 GZL917652:GZO917657 HJH917652:HJK917657 HTD917652:HTG917657 ICZ917652:IDC917657 IMV917652:IMY917657 IWR917652:IWU917657 JGN917652:JGQ917657 JQJ917652:JQM917657 KAF917652:KAI917657 KKB917652:KKE917657 KTX917652:KUA917657 LDT917652:LDW917657 LNP917652:LNS917657 LXL917652:LXO917657 MHH917652:MHK917657 MRD917652:MRG917657 NAZ917652:NBC917657 NKV917652:NKY917657 NUR917652:NUU917657 OEN917652:OEQ917657 OOJ917652:OOM917657 OYF917652:OYI917657 PIB917652:PIE917657 PRX917652:PSA917657 QBT917652:QBW917657 QLP917652:QLS917657 QVL917652:QVO917657 RFH917652:RFK917657 RPD917652:RPG917657 RYZ917652:RZC917657 SIV917652:SIY917657 SSR917652:SSU917657 TCN917652:TCQ917657 TMJ917652:TMM917657 TWF917652:TWI917657 UGB917652:UGE917657 UPX917652:UQA917657 UZT917652:UZW917657 VJP917652:VJS917657 VTL917652:VTO917657 WDH917652:WDK917657 WND917652:WNG917657 WWZ917652:WXC917657 AR983188:AU983193 KN983188:KQ983193 UJ983188:UM983193 AEF983188:AEI983193 AOB983188:AOE983193 AXX983188:AYA983193 BHT983188:BHW983193 BRP983188:BRS983193 CBL983188:CBO983193 CLH983188:CLK983193 CVD983188:CVG983193 DEZ983188:DFC983193 DOV983188:DOY983193 DYR983188:DYU983193 EIN983188:EIQ983193 ESJ983188:ESM983193 FCF983188:FCI983193 FMB983188:FME983193 FVX983188:FWA983193 GFT983188:GFW983193 GPP983188:GPS983193 GZL983188:GZO983193 HJH983188:HJK983193 HTD983188:HTG983193 ICZ983188:IDC983193 IMV983188:IMY983193 IWR983188:IWU983193 JGN983188:JGQ983193 JQJ983188:JQM983193 KAF983188:KAI983193 KKB983188:KKE983193 KTX983188:KUA983193 LDT983188:LDW983193 LNP983188:LNS983193 LXL983188:LXO983193 MHH983188:MHK983193 MRD983188:MRG983193 NAZ983188:NBC983193 NKV983188:NKY983193 NUR983188:NUU983193 OEN983188:OEQ983193 OOJ983188:OOM983193 OYF983188:OYI983193 PIB983188:PIE983193 PRX983188:PSA983193 QBT983188:QBW983193 QLP983188:QLS983193 QVL983188:QVO983193 RFH983188:RFK983193 RPD983188:RPG983193 RYZ983188:RZC983193 SIV983188:SIY983193 SSR983188:SSU983193 TCN983188:TCQ983193 TMJ983188:TMM983193 TWF983188:TWI983193 UGB983188:UGE983193 UPX983188:UQA983193 UZT983188:UZW983193 VJP983188:VJS983193 VTL983188:VTO983193 WDH983188:WDK983193 WND983188:WNG983193 WWZ983188:WXC983193 AI52:AL52 KE52:KH52 UA52:UD52 ADW52:ADZ52 ANS52:ANV52 AXO52:AXR52 BHK52:BHN52 BRG52:BRJ52 CBC52:CBF52 CKY52:CLB52 CUU52:CUX52 DEQ52:DET52 DOM52:DOP52 DYI52:DYL52 EIE52:EIH52 ESA52:ESD52 FBW52:FBZ52 FLS52:FLV52 FVO52:FVR52 GFK52:GFN52 GPG52:GPJ52 GZC52:GZF52 HIY52:HJB52 HSU52:HSX52 ICQ52:ICT52 IMM52:IMP52 IWI52:IWL52 JGE52:JGH52 JQA52:JQD52 JZW52:JZZ52 KJS52:KJV52 KTO52:KTR52 LDK52:LDN52 LNG52:LNJ52 LXC52:LXF52 MGY52:MHB52 MQU52:MQX52 NAQ52:NAT52 NKM52:NKP52 NUI52:NUL52 OEE52:OEH52 OOA52:OOD52 OXW52:OXZ52 PHS52:PHV52 PRO52:PRR52 QBK52:QBN52 QLG52:QLJ52 QVC52:QVF52 REY52:RFB52 ROU52:ROX52 RYQ52:RYT52 SIM52:SIP52 SSI52:SSL52 TCE52:TCH52 TMA52:TMD52 TVW52:TVZ52 UFS52:UFV52 UPO52:UPR52 UZK52:UZN52 VJG52:VJJ52 VTC52:VTF52 WCY52:WDB52 WMU52:WMX52 WWQ52:WWT52 AI65588:AL65588 KE65588:KH65588 UA65588:UD65588 ADW65588:ADZ65588 ANS65588:ANV65588 AXO65588:AXR65588 BHK65588:BHN65588 BRG65588:BRJ65588 CBC65588:CBF65588 CKY65588:CLB65588 CUU65588:CUX65588 DEQ65588:DET65588 DOM65588:DOP65588 DYI65588:DYL65588 EIE65588:EIH65588 ESA65588:ESD65588 FBW65588:FBZ65588 FLS65588:FLV65588 FVO65588:FVR65588 GFK65588:GFN65588 GPG65588:GPJ65588 GZC65588:GZF65588 HIY65588:HJB65588 HSU65588:HSX65588 ICQ65588:ICT65588 IMM65588:IMP65588 IWI65588:IWL65588 JGE65588:JGH65588 JQA65588:JQD65588 JZW65588:JZZ65588 KJS65588:KJV65588 KTO65588:KTR65588 LDK65588:LDN65588 LNG65588:LNJ65588 LXC65588:LXF65588 MGY65588:MHB65588 MQU65588:MQX65588 NAQ65588:NAT65588 NKM65588:NKP65588 NUI65588:NUL65588 OEE65588:OEH65588 OOA65588:OOD65588 OXW65588:OXZ65588 PHS65588:PHV65588 PRO65588:PRR65588 QBK65588:QBN65588 QLG65588:QLJ65588 QVC65588:QVF65588 REY65588:RFB65588 ROU65588:ROX65588 RYQ65588:RYT65588 SIM65588:SIP65588 SSI65588:SSL65588 TCE65588:TCH65588 TMA65588:TMD65588 TVW65588:TVZ65588 UFS65588:UFV65588 UPO65588:UPR65588 UZK65588:UZN65588 VJG65588:VJJ65588 VTC65588:VTF65588 WCY65588:WDB65588 WMU65588:WMX65588 WWQ65588:WWT65588 AI131124:AL131124 KE131124:KH131124 UA131124:UD131124 ADW131124:ADZ131124 ANS131124:ANV131124 AXO131124:AXR131124 BHK131124:BHN131124 BRG131124:BRJ131124 CBC131124:CBF131124 CKY131124:CLB131124 CUU131124:CUX131124 DEQ131124:DET131124 DOM131124:DOP131124 DYI131124:DYL131124 EIE131124:EIH131124 ESA131124:ESD131124 FBW131124:FBZ131124 FLS131124:FLV131124 FVO131124:FVR131124 GFK131124:GFN131124 GPG131124:GPJ131124 GZC131124:GZF131124 HIY131124:HJB131124 HSU131124:HSX131124 ICQ131124:ICT131124 IMM131124:IMP131124 IWI131124:IWL131124 JGE131124:JGH131124 JQA131124:JQD131124 JZW131124:JZZ131124 KJS131124:KJV131124 KTO131124:KTR131124 LDK131124:LDN131124 LNG131124:LNJ131124 LXC131124:LXF131124 MGY131124:MHB131124 MQU131124:MQX131124 NAQ131124:NAT131124 NKM131124:NKP131124 NUI131124:NUL131124 OEE131124:OEH131124 OOA131124:OOD131124 OXW131124:OXZ131124 PHS131124:PHV131124 PRO131124:PRR131124 QBK131124:QBN131124 QLG131124:QLJ131124 QVC131124:QVF131124 REY131124:RFB131124 ROU131124:ROX131124 RYQ131124:RYT131124 SIM131124:SIP131124 SSI131124:SSL131124 TCE131124:TCH131124 TMA131124:TMD131124 TVW131124:TVZ131124 UFS131124:UFV131124 UPO131124:UPR131124 UZK131124:UZN131124 VJG131124:VJJ131124 VTC131124:VTF131124 WCY131124:WDB131124 WMU131124:WMX131124 WWQ131124:WWT131124 AI196660:AL196660 KE196660:KH196660 UA196660:UD196660 ADW196660:ADZ196660 ANS196660:ANV196660 AXO196660:AXR196660 BHK196660:BHN196660 BRG196660:BRJ196660 CBC196660:CBF196660 CKY196660:CLB196660 CUU196660:CUX196660 DEQ196660:DET196660 DOM196660:DOP196660 DYI196660:DYL196660 EIE196660:EIH196660 ESA196660:ESD196660 FBW196660:FBZ196660 FLS196660:FLV196660 FVO196660:FVR196660 GFK196660:GFN196660 GPG196660:GPJ196660 GZC196660:GZF196660 HIY196660:HJB196660 HSU196660:HSX196660 ICQ196660:ICT196660 IMM196660:IMP196660 IWI196660:IWL196660 JGE196660:JGH196660 JQA196660:JQD196660 JZW196660:JZZ196660 KJS196660:KJV196660 KTO196660:KTR196660 LDK196660:LDN196660 LNG196660:LNJ196660 LXC196660:LXF196660 MGY196660:MHB196660 MQU196660:MQX196660 NAQ196660:NAT196660 NKM196660:NKP196660 NUI196660:NUL196660 OEE196660:OEH196660 OOA196660:OOD196660 OXW196660:OXZ196660 PHS196660:PHV196660 PRO196660:PRR196660 QBK196660:QBN196660 QLG196660:QLJ196660 QVC196660:QVF196660 REY196660:RFB196660 ROU196660:ROX196660 RYQ196660:RYT196660 SIM196660:SIP196660 SSI196660:SSL196660 TCE196660:TCH196660 TMA196660:TMD196660 TVW196660:TVZ196660 UFS196660:UFV196660 UPO196660:UPR196660 UZK196660:UZN196660 VJG196660:VJJ196660 VTC196660:VTF196660 WCY196660:WDB196660 WMU196660:WMX196660 WWQ196660:WWT196660 AI262196:AL262196 KE262196:KH262196 UA262196:UD262196 ADW262196:ADZ262196 ANS262196:ANV262196 AXO262196:AXR262196 BHK262196:BHN262196 BRG262196:BRJ262196 CBC262196:CBF262196 CKY262196:CLB262196 CUU262196:CUX262196 DEQ262196:DET262196 DOM262196:DOP262196 DYI262196:DYL262196 EIE262196:EIH262196 ESA262196:ESD262196 FBW262196:FBZ262196 FLS262196:FLV262196 FVO262196:FVR262196 GFK262196:GFN262196 GPG262196:GPJ262196 GZC262196:GZF262196 HIY262196:HJB262196 HSU262196:HSX262196 ICQ262196:ICT262196 IMM262196:IMP262196 IWI262196:IWL262196 JGE262196:JGH262196 JQA262196:JQD262196 JZW262196:JZZ262196 KJS262196:KJV262196 KTO262196:KTR262196 LDK262196:LDN262196 LNG262196:LNJ262196 LXC262196:LXF262196 MGY262196:MHB262196 MQU262196:MQX262196 NAQ262196:NAT262196 NKM262196:NKP262196 NUI262196:NUL262196 OEE262196:OEH262196 OOA262196:OOD262196 OXW262196:OXZ262196 PHS262196:PHV262196 PRO262196:PRR262196 QBK262196:QBN262196 QLG262196:QLJ262196 QVC262196:QVF262196 REY262196:RFB262196 ROU262196:ROX262196 RYQ262196:RYT262196 SIM262196:SIP262196 SSI262196:SSL262196 TCE262196:TCH262196 TMA262196:TMD262196 TVW262196:TVZ262196 UFS262196:UFV262196 UPO262196:UPR262196 UZK262196:UZN262196 VJG262196:VJJ262196 VTC262196:VTF262196 WCY262196:WDB262196 WMU262196:WMX262196 WWQ262196:WWT262196 AI327732:AL327732 KE327732:KH327732 UA327732:UD327732 ADW327732:ADZ327732 ANS327732:ANV327732 AXO327732:AXR327732 BHK327732:BHN327732 BRG327732:BRJ327732 CBC327732:CBF327732 CKY327732:CLB327732 CUU327732:CUX327732 DEQ327732:DET327732 DOM327732:DOP327732 DYI327732:DYL327732 EIE327732:EIH327732 ESA327732:ESD327732 FBW327732:FBZ327732 FLS327732:FLV327732 FVO327732:FVR327732 GFK327732:GFN327732 GPG327732:GPJ327732 GZC327732:GZF327732 HIY327732:HJB327732 HSU327732:HSX327732 ICQ327732:ICT327732 IMM327732:IMP327732 IWI327732:IWL327732 JGE327732:JGH327732 JQA327732:JQD327732 JZW327732:JZZ327732 KJS327732:KJV327732 KTO327732:KTR327732 LDK327732:LDN327732 LNG327732:LNJ327732 LXC327732:LXF327732 MGY327732:MHB327732 MQU327732:MQX327732 NAQ327732:NAT327732 NKM327732:NKP327732 NUI327732:NUL327732 OEE327732:OEH327732 OOA327732:OOD327732 OXW327732:OXZ327732 PHS327732:PHV327732 PRO327732:PRR327732 QBK327732:QBN327732 QLG327732:QLJ327732 QVC327732:QVF327732 REY327732:RFB327732 ROU327732:ROX327732 RYQ327732:RYT327732 SIM327732:SIP327732 SSI327732:SSL327732 TCE327732:TCH327732 TMA327732:TMD327732 TVW327732:TVZ327732 UFS327732:UFV327732 UPO327732:UPR327732 UZK327732:UZN327732 VJG327732:VJJ327732 VTC327732:VTF327732 WCY327732:WDB327732 WMU327732:WMX327732 WWQ327732:WWT327732 AI393268:AL393268 KE393268:KH393268 UA393268:UD393268 ADW393268:ADZ393268 ANS393268:ANV393268 AXO393268:AXR393268 BHK393268:BHN393268 BRG393268:BRJ393268 CBC393268:CBF393268 CKY393268:CLB393268 CUU393268:CUX393268 DEQ393268:DET393268 DOM393268:DOP393268 DYI393268:DYL393268 EIE393268:EIH393268 ESA393268:ESD393268 FBW393268:FBZ393268 FLS393268:FLV393268 FVO393268:FVR393268 GFK393268:GFN393268 GPG393268:GPJ393268 GZC393268:GZF393268 HIY393268:HJB393268 HSU393268:HSX393268 ICQ393268:ICT393268 IMM393268:IMP393268 IWI393268:IWL393268 JGE393268:JGH393268 JQA393268:JQD393268 JZW393268:JZZ393268 KJS393268:KJV393268 KTO393268:KTR393268 LDK393268:LDN393268 LNG393268:LNJ393268 LXC393268:LXF393268 MGY393268:MHB393268 MQU393268:MQX393268 NAQ393268:NAT393268 NKM393268:NKP393268 NUI393268:NUL393268 OEE393268:OEH393268 OOA393268:OOD393268 OXW393268:OXZ393268 PHS393268:PHV393268 PRO393268:PRR393268 QBK393268:QBN393268 QLG393268:QLJ393268 QVC393268:QVF393268 REY393268:RFB393268 ROU393268:ROX393268 RYQ393268:RYT393268 SIM393268:SIP393268 SSI393268:SSL393268 TCE393268:TCH393268 TMA393268:TMD393268 TVW393268:TVZ393268 UFS393268:UFV393268 UPO393268:UPR393268 UZK393268:UZN393268 VJG393268:VJJ393268 VTC393268:VTF393268 WCY393268:WDB393268 WMU393268:WMX393268 WWQ393268:WWT393268 AI458804:AL458804 KE458804:KH458804 UA458804:UD458804 ADW458804:ADZ458804 ANS458804:ANV458804 AXO458804:AXR458804 BHK458804:BHN458804 BRG458804:BRJ458804 CBC458804:CBF458804 CKY458804:CLB458804 CUU458804:CUX458804 DEQ458804:DET458804 DOM458804:DOP458804 DYI458804:DYL458804 EIE458804:EIH458804 ESA458804:ESD458804 FBW458804:FBZ458804 FLS458804:FLV458804 FVO458804:FVR458804 GFK458804:GFN458804 GPG458804:GPJ458804 GZC458804:GZF458804 HIY458804:HJB458804 HSU458804:HSX458804 ICQ458804:ICT458804 IMM458804:IMP458804 IWI458804:IWL458804 JGE458804:JGH458804 JQA458804:JQD458804 JZW458804:JZZ458804 KJS458804:KJV458804 KTO458804:KTR458804 LDK458804:LDN458804 LNG458804:LNJ458804 LXC458804:LXF458804 MGY458804:MHB458804 MQU458804:MQX458804 NAQ458804:NAT458804 NKM458804:NKP458804 NUI458804:NUL458804 OEE458804:OEH458804 OOA458804:OOD458804 OXW458804:OXZ458804 PHS458804:PHV458804 PRO458804:PRR458804 QBK458804:QBN458804 QLG458804:QLJ458804 QVC458804:QVF458804 REY458804:RFB458804 ROU458804:ROX458804 RYQ458804:RYT458804 SIM458804:SIP458804 SSI458804:SSL458804 TCE458804:TCH458804 TMA458804:TMD458804 TVW458804:TVZ458804 UFS458804:UFV458804 UPO458804:UPR458804 UZK458804:UZN458804 VJG458804:VJJ458804 VTC458804:VTF458804 WCY458804:WDB458804 WMU458804:WMX458804 WWQ458804:WWT458804 AI524340:AL524340 KE524340:KH524340 UA524340:UD524340 ADW524340:ADZ524340 ANS524340:ANV524340 AXO524340:AXR524340 BHK524340:BHN524340 BRG524340:BRJ524340 CBC524340:CBF524340 CKY524340:CLB524340 CUU524340:CUX524340 DEQ524340:DET524340 DOM524340:DOP524340 DYI524340:DYL524340 EIE524340:EIH524340 ESA524340:ESD524340 FBW524340:FBZ524340 FLS524340:FLV524340 FVO524340:FVR524340 GFK524340:GFN524340 GPG524340:GPJ524340 GZC524340:GZF524340 HIY524340:HJB524340 HSU524340:HSX524340 ICQ524340:ICT524340 IMM524340:IMP524340 IWI524340:IWL524340 JGE524340:JGH524340 JQA524340:JQD524340 JZW524340:JZZ524340 KJS524340:KJV524340 KTO524340:KTR524340 LDK524340:LDN524340 LNG524340:LNJ524340 LXC524340:LXF524340 MGY524340:MHB524340 MQU524340:MQX524340 NAQ524340:NAT524340 NKM524340:NKP524340 NUI524340:NUL524340 OEE524340:OEH524340 OOA524340:OOD524340 OXW524340:OXZ524340 PHS524340:PHV524340 PRO524340:PRR524340 QBK524340:QBN524340 QLG524340:QLJ524340 QVC524340:QVF524340 REY524340:RFB524340 ROU524340:ROX524340 RYQ524340:RYT524340 SIM524340:SIP524340 SSI524340:SSL524340 TCE524340:TCH524340 TMA524340:TMD524340 TVW524340:TVZ524340 UFS524340:UFV524340 UPO524340:UPR524340 UZK524340:UZN524340 VJG524340:VJJ524340 VTC524340:VTF524340 WCY524340:WDB524340 WMU524340:WMX524340 WWQ524340:WWT524340 AI589876:AL589876 KE589876:KH589876 UA589876:UD589876 ADW589876:ADZ589876 ANS589876:ANV589876 AXO589876:AXR589876 BHK589876:BHN589876 BRG589876:BRJ589876 CBC589876:CBF589876 CKY589876:CLB589876 CUU589876:CUX589876 DEQ589876:DET589876 DOM589876:DOP589876 DYI589876:DYL589876 EIE589876:EIH589876 ESA589876:ESD589876 FBW589876:FBZ589876 FLS589876:FLV589876 FVO589876:FVR589876 GFK589876:GFN589876 GPG589876:GPJ589876 GZC589876:GZF589876 HIY589876:HJB589876 HSU589876:HSX589876 ICQ589876:ICT589876 IMM589876:IMP589876 IWI589876:IWL589876 JGE589876:JGH589876 JQA589876:JQD589876 JZW589876:JZZ589876 KJS589876:KJV589876 KTO589876:KTR589876 LDK589876:LDN589876 LNG589876:LNJ589876 LXC589876:LXF589876 MGY589876:MHB589876 MQU589876:MQX589876 NAQ589876:NAT589876 NKM589876:NKP589876 NUI589876:NUL589876 OEE589876:OEH589876 OOA589876:OOD589876 OXW589876:OXZ589876 PHS589876:PHV589876 PRO589876:PRR589876 QBK589876:QBN589876 QLG589876:QLJ589876 QVC589876:QVF589876 REY589876:RFB589876 ROU589876:ROX589876 RYQ589876:RYT589876 SIM589876:SIP589876 SSI589876:SSL589876 TCE589876:TCH589876 TMA589876:TMD589876 TVW589876:TVZ589876 UFS589876:UFV589876 UPO589876:UPR589876 UZK589876:UZN589876 VJG589876:VJJ589876 VTC589876:VTF589876 WCY589876:WDB589876 WMU589876:WMX589876 WWQ589876:WWT589876 AI655412:AL655412 KE655412:KH655412 UA655412:UD655412 ADW655412:ADZ655412 ANS655412:ANV655412 AXO655412:AXR655412 BHK655412:BHN655412 BRG655412:BRJ655412 CBC655412:CBF655412 CKY655412:CLB655412 CUU655412:CUX655412 DEQ655412:DET655412 DOM655412:DOP655412 DYI655412:DYL655412 EIE655412:EIH655412 ESA655412:ESD655412 FBW655412:FBZ655412 FLS655412:FLV655412 FVO655412:FVR655412 GFK655412:GFN655412 GPG655412:GPJ655412 GZC655412:GZF655412 HIY655412:HJB655412 HSU655412:HSX655412 ICQ655412:ICT655412 IMM655412:IMP655412 IWI655412:IWL655412 JGE655412:JGH655412 JQA655412:JQD655412 JZW655412:JZZ655412 KJS655412:KJV655412 KTO655412:KTR655412 LDK655412:LDN655412 LNG655412:LNJ655412 LXC655412:LXF655412 MGY655412:MHB655412 MQU655412:MQX655412 NAQ655412:NAT655412 NKM655412:NKP655412 NUI655412:NUL655412 OEE655412:OEH655412 OOA655412:OOD655412 OXW655412:OXZ655412 PHS655412:PHV655412 PRO655412:PRR655412 QBK655412:QBN655412 QLG655412:QLJ655412 QVC655412:QVF655412 REY655412:RFB655412 ROU655412:ROX655412 RYQ655412:RYT655412 SIM655412:SIP655412 SSI655412:SSL655412 TCE655412:TCH655412 TMA655412:TMD655412 TVW655412:TVZ655412 UFS655412:UFV655412 UPO655412:UPR655412 UZK655412:UZN655412 VJG655412:VJJ655412 VTC655412:VTF655412 WCY655412:WDB655412 WMU655412:WMX655412 WWQ655412:WWT655412 AI720948:AL720948 KE720948:KH720948 UA720948:UD720948 ADW720948:ADZ720948 ANS720948:ANV720948 AXO720948:AXR720948 BHK720948:BHN720948 BRG720948:BRJ720948 CBC720948:CBF720948 CKY720948:CLB720948 CUU720948:CUX720948 DEQ720948:DET720948 DOM720948:DOP720948 DYI720948:DYL720948 EIE720948:EIH720948 ESA720948:ESD720948 FBW720948:FBZ720948 FLS720948:FLV720948 FVO720948:FVR720948 GFK720948:GFN720948 GPG720948:GPJ720948 GZC720948:GZF720948 HIY720948:HJB720948 HSU720948:HSX720948 ICQ720948:ICT720948 IMM720948:IMP720948 IWI720948:IWL720948 JGE720948:JGH720948 JQA720948:JQD720948 JZW720948:JZZ720948 KJS720948:KJV720948 KTO720948:KTR720948 LDK720948:LDN720948 LNG720948:LNJ720948 LXC720948:LXF720948 MGY720948:MHB720948 MQU720948:MQX720948 NAQ720948:NAT720948 NKM720948:NKP720948 NUI720948:NUL720948 OEE720948:OEH720948 OOA720948:OOD720948 OXW720948:OXZ720948 PHS720948:PHV720948 PRO720948:PRR720948 QBK720948:QBN720948 QLG720948:QLJ720948 QVC720948:QVF720948 REY720948:RFB720948 ROU720948:ROX720948 RYQ720948:RYT720948 SIM720948:SIP720948 SSI720948:SSL720948 TCE720948:TCH720948 TMA720948:TMD720948 TVW720948:TVZ720948 UFS720948:UFV720948 UPO720948:UPR720948 UZK720948:UZN720948 VJG720948:VJJ720948 VTC720948:VTF720948 WCY720948:WDB720948 WMU720948:WMX720948 WWQ720948:WWT720948 AI786484:AL786484 KE786484:KH786484 UA786484:UD786484 ADW786484:ADZ786484 ANS786484:ANV786484 AXO786484:AXR786484 BHK786484:BHN786484 BRG786484:BRJ786484 CBC786484:CBF786484 CKY786484:CLB786484 CUU786484:CUX786484 DEQ786484:DET786484 DOM786484:DOP786484 DYI786484:DYL786484 EIE786484:EIH786484 ESA786484:ESD786484 FBW786484:FBZ786484 FLS786484:FLV786484 FVO786484:FVR786484 GFK786484:GFN786484 GPG786484:GPJ786484 GZC786484:GZF786484 HIY786484:HJB786484 HSU786484:HSX786484 ICQ786484:ICT786484 IMM786484:IMP786484 IWI786484:IWL786484 JGE786484:JGH786484 JQA786484:JQD786484 JZW786484:JZZ786484 KJS786484:KJV786484 KTO786484:KTR786484 LDK786484:LDN786484 LNG786484:LNJ786484 LXC786484:LXF786484 MGY786484:MHB786484 MQU786484:MQX786484 NAQ786484:NAT786484 NKM786484:NKP786484 NUI786484:NUL786484 OEE786484:OEH786484 OOA786484:OOD786484 OXW786484:OXZ786484 PHS786484:PHV786484 PRO786484:PRR786484 QBK786484:QBN786484 QLG786484:QLJ786484 QVC786484:QVF786484 REY786484:RFB786484 ROU786484:ROX786484 RYQ786484:RYT786484 SIM786484:SIP786484 SSI786484:SSL786484 TCE786484:TCH786484 TMA786484:TMD786484 TVW786484:TVZ786484 UFS786484:UFV786484 UPO786484:UPR786484 UZK786484:UZN786484 VJG786484:VJJ786484 VTC786484:VTF786484 WCY786484:WDB786484 WMU786484:WMX786484 WWQ786484:WWT786484 AI852020:AL852020 KE852020:KH852020 UA852020:UD852020 ADW852020:ADZ852020 ANS852020:ANV852020 AXO852020:AXR852020 BHK852020:BHN852020 BRG852020:BRJ852020 CBC852020:CBF852020 CKY852020:CLB852020 CUU852020:CUX852020 DEQ852020:DET852020 DOM852020:DOP852020 DYI852020:DYL852020 EIE852020:EIH852020 ESA852020:ESD852020 FBW852020:FBZ852020 FLS852020:FLV852020 FVO852020:FVR852020 GFK852020:GFN852020 GPG852020:GPJ852020 GZC852020:GZF852020 HIY852020:HJB852020 HSU852020:HSX852020 ICQ852020:ICT852020 IMM852020:IMP852020 IWI852020:IWL852020 JGE852020:JGH852020 JQA852020:JQD852020 JZW852020:JZZ852020 KJS852020:KJV852020 KTO852020:KTR852020 LDK852020:LDN852020 LNG852020:LNJ852020 LXC852020:LXF852020 MGY852020:MHB852020 MQU852020:MQX852020 NAQ852020:NAT852020 NKM852020:NKP852020 NUI852020:NUL852020 OEE852020:OEH852020 OOA852020:OOD852020 OXW852020:OXZ852020 PHS852020:PHV852020 PRO852020:PRR852020 QBK852020:QBN852020 QLG852020:QLJ852020 QVC852020:QVF852020 REY852020:RFB852020 ROU852020:ROX852020 RYQ852020:RYT852020 SIM852020:SIP852020 SSI852020:SSL852020 TCE852020:TCH852020 TMA852020:TMD852020 TVW852020:TVZ852020 UFS852020:UFV852020 UPO852020:UPR852020 UZK852020:UZN852020 VJG852020:VJJ852020 VTC852020:VTF852020 WCY852020:WDB852020 WMU852020:WMX852020 WWQ852020:WWT852020 AI917556:AL917556 KE917556:KH917556 UA917556:UD917556 ADW917556:ADZ917556 ANS917556:ANV917556 AXO917556:AXR917556 BHK917556:BHN917556 BRG917556:BRJ917556 CBC917556:CBF917556 CKY917556:CLB917556 CUU917556:CUX917556 DEQ917556:DET917556 DOM917556:DOP917556 DYI917556:DYL917556 EIE917556:EIH917556 ESA917556:ESD917556 FBW917556:FBZ917556 FLS917556:FLV917556 FVO917556:FVR917556 GFK917556:GFN917556 GPG917556:GPJ917556 GZC917556:GZF917556 HIY917556:HJB917556 HSU917556:HSX917556 ICQ917556:ICT917556 IMM917556:IMP917556 IWI917556:IWL917556 JGE917556:JGH917556 JQA917556:JQD917556 JZW917556:JZZ917556 KJS917556:KJV917556 KTO917556:KTR917556 LDK917556:LDN917556 LNG917556:LNJ917556 LXC917556:LXF917556 MGY917556:MHB917556 MQU917556:MQX917556 NAQ917556:NAT917556 NKM917556:NKP917556 NUI917556:NUL917556 OEE917556:OEH917556 OOA917556:OOD917556 OXW917556:OXZ917556 PHS917556:PHV917556 PRO917556:PRR917556 QBK917556:QBN917556 QLG917556:QLJ917556 QVC917556:QVF917556 REY917556:RFB917556 ROU917556:ROX917556 RYQ917556:RYT917556 SIM917556:SIP917556 SSI917556:SSL917556 TCE917556:TCH917556 TMA917556:TMD917556 TVW917556:TVZ917556 UFS917556:UFV917556 UPO917556:UPR917556 UZK917556:UZN917556 VJG917556:VJJ917556 VTC917556:VTF917556 WCY917556:WDB917556 WMU917556:WMX917556 WWQ917556:WWT917556 AI983092:AL983092 KE983092:KH983092 UA983092:UD983092 ADW983092:ADZ983092 ANS983092:ANV983092 AXO983092:AXR983092 BHK983092:BHN983092 BRG983092:BRJ983092 CBC983092:CBF983092 CKY983092:CLB983092 CUU983092:CUX983092 DEQ983092:DET983092 DOM983092:DOP983092 DYI983092:DYL983092 EIE983092:EIH983092 ESA983092:ESD983092 FBW983092:FBZ983092 FLS983092:FLV983092 FVO983092:FVR983092 GFK983092:GFN983092 GPG983092:GPJ983092 GZC983092:GZF983092 HIY983092:HJB983092 HSU983092:HSX983092 ICQ983092:ICT983092 IMM983092:IMP983092 IWI983092:IWL983092 JGE983092:JGH983092 JQA983092:JQD983092 JZW983092:JZZ983092 KJS983092:KJV983092 KTO983092:KTR983092 LDK983092:LDN983092 LNG983092:LNJ983092 LXC983092:LXF983092 MGY983092:MHB983092 MQU983092:MQX983092 NAQ983092:NAT983092 NKM983092:NKP983092 NUI983092:NUL983092 OEE983092:OEH983092 OOA983092:OOD983092 OXW983092:OXZ983092 PHS983092:PHV983092 PRO983092:PRR983092 QBK983092:QBN983092 QLG983092:QLJ983092 QVC983092:QVF983092 REY983092:RFB983092 ROU983092:ROX983092 RYQ983092:RYT983092 SIM983092:SIP983092 SSI983092:SSL983092 TCE983092:TCH983092 TMA983092:TMD983092 TVW983092:TVZ983092 UFS983092:UFV983092 UPO983092:UPR983092 UZK983092:UZN983092 VJG983092:VJJ983092 VTC983092:VTF983092 WCY983092:WDB983092 WMU983092:WMX983092 WWQ983092:WWT983092 AO52 KK52 UG52 AEC52 ANY52 AXU52 BHQ52 BRM52 CBI52 CLE52 CVA52 DEW52 DOS52 DYO52 EIK52 ESG52 FCC52 FLY52 FVU52 GFQ52 GPM52 GZI52 HJE52 HTA52 ICW52 IMS52 IWO52 JGK52 JQG52 KAC52 KJY52 KTU52 LDQ52 LNM52 LXI52 MHE52 MRA52 NAW52 NKS52 NUO52 OEK52 OOG52 OYC52 PHY52 PRU52 QBQ52 QLM52 QVI52 RFE52 RPA52 RYW52 SIS52 SSO52 TCK52 TMG52 TWC52 UFY52 UPU52 UZQ52 VJM52 VTI52 WDE52 WNA52 WWW52 AO65588 KK65588 UG65588 AEC65588 ANY65588 AXU65588 BHQ65588 BRM65588 CBI65588 CLE65588 CVA65588 DEW65588 DOS65588 DYO65588 EIK65588 ESG65588 FCC65588 FLY65588 FVU65588 GFQ65588 GPM65588 GZI65588 HJE65588 HTA65588 ICW65588 IMS65588 IWO65588 JGK65588 JQG65588 KAC65588 KJY65588 KTU65588 LDQ65588 LNM65588 LXI65588 MHE65588 MRA65588 NAW65588 NKS65588 NUO65588 OEK65588 OOG65588 OYC65588 PHY65588 PRU65588 QBQ65588 QLM65588 QVI65588 RFE65588 RPA65588 RYW65588 SIS65588 SSO65588 TCK65588 TMG65588 TWC65588 UFY65588 UPU65588 UZQ65588 VJM65588 VTI65588 WDE65588 WNA65588 WWW65588 AO131124 KK131124 UG131124 AEC131124 ANY131124 AXU131124 BHQ131124 BRM131124 CBI131124 CLE131124 CVA131124 DEW131124 DOS131124 DYO131124 EIK131124 ESG131124 FCC131124 FLY131124 FVU131124 GFQ131124 GPM131124 GZI131124 HJE131124 HTA131124 ICW131124 IMS131124 IWO131124 JGK131124 JQG131124 KAC131124 KJY131124 KTU131124 LDQ131124 LNM131124 LXI131124 MHE131124 MRA131124 NAW131124 NKS131124 NUO131124 OEK131124 OOG131124 OYC131124 PHY131124 PRU131124 QBQ131124 QLM131124 QVI131124 RFE131124 RPA131124 RYW131124 SIS131124 SSO131124 TCK131124 TMG131124 TWC131124 UFY131124 UPU131124 UZQ131124 VJM131124 VTI131124 WDE131124 WNA131124 WWW131124 AO196660 KK196660 UG196660 AEC196660 ANY196660 AXU196660 BHQ196660 BRM196660 CBI196660 CLE196660 CVA196660 DEW196660 DOS196660 DYO196660 EIK196660 ESG196660 FCC196660 FLY196660 FVU196660 GFQ196660 GPM196660 GZI196660 HJE196660 HTA196660 ICW196660 IMS196660 IWO196660 JGK196660 JQG196660 KAC196660 KJY196660 KTU196660 LDQ196660 LNM196660 LXI196660 MHE196660 MRA196660 NAW196660 NKS196660 NUO196660 OEK196660 OOG196660 OYC196660 PHY196660 PRU196660 QBQ196660 QLM196660 QVI196660 RFE196660 RPA196660 RYW196660 SIS196660 SSO196660 TCK196660 TMG196660 TWC196660 UFY196660 UPU196660 UZQ196660 VJM196660 VTI196660 WDE196660 WNA196660 WWW196660 AO262196 KK262196 UG262196 AEC262196 ANY262196 AXU262196 BHQ262196 BRM262196 CBI262196 CLE262196 CVA262196 DEW262196 DOS262196 DYO262196 EIK262196 ESG262196 FCC262196 FLY262196 FVU262196 GFQ262196 GPM262196 GZI262196 HJE262196 HTA262196 ICW262196 IMS262196 IWO262196 JGK262196 JQG262196 KAC262196 KJY262196 KTU262196 LDQ262196 LNM262196 LXI262196 MHE262196 MRA262196 NAW262196 NKS262196 NUO262196 OEK262196 OOG262196 OYC262196 PHY262196 PRU262196 QBQ262196 QLM262196 QVI262196 RFE262196 RPA262196 RYW262196 SIS262196 SSO262196 TCK262196 TMG262196 TWC262196 UFY262196 UPU262196 UZQ262196 VJM262196 VTI262196 WDE262196 WNA262196 WWW262196 AO327732 KK327732 UG327732 AEC327732 ANY327732 AXU327732 BHQ327732 BRM327732 CBI327732 CLE327732 CVA327732 DEW327732 DOS327732 DYO327732 EIK327732 ESG327732 FCC327732 FLY327732 FVU327732 GFQ327732 GPM327732 GZI327732 HJE327732 HTA327732 ICW327732 IMS327732 IWO327732 JGK327732 JQG327732 KAC327732 KJY327732 KTU327732 LDQ327732 LNM327732 LXI327732 MHE327732 MRA327732 NAW327732 NKS327732 NUO327732 OEK327732 OOG327732 OYC327732 PHY327732 PRU327732 QBQ327732 QLM327732 QVI327732 RFE327732 RPA327732 RYW327732 SIS327732 SSO327732 TCK327732 TMG327732 TWC327732 UFY327732 UPU327732 UZQ327732 VJM327732 VTI327732 WDE327732 WNA327732 WWW327732 AO393268 KK393268 UG393268 AEC393268 ANY393268 AXU393268 BHQ393268 BRM393268 CBI393268 CLE393268 CVA393268 DEW393268 DOS393268 DYO393268 EIK393268 ESG393268 FCC393268 FLY393268 FVU393268 GFQ393268 GPM393268 GZI393268 HJE393268 HTA393268 ICW393268 IMS393268 IWO393268 JGK393268 JQG393268 KAC393268 KJY393268 KTU393268 LDQ393268 LNM393268 LXI393268 MHE393268 MRA393268 NAW393268 NKS393268 NUO393268 OEK393268 OOG393268 OYC393268 PHY393268 PRU393268 QBQ393268 QLM393268 QVI393268 RFE393268 RPA393268 RYW393268 SIS393268 SSO393268 TCK393268 TMG393268 TWC393268 UFY393268 UPU393268 UZQ393268 VJM393268 VTI393268 WDE393268 WNA393268 WWW393268 AO458804 KK458804 UG458804 AEC458804 ANY458804 AXU458804 BHQ458804 BRM458804 CBI458804 CLE458804 CVA458804 DEW458804 DOS458804 DYO458804 EIK458804 ESG458804 FCC458804 FLY458804 FVU458804 GFQ458804 GPM458804 GZI458804 HJE458804 HTA458804 ICW458804 IMS458804 IWO458804 JGK458804 JQG458804 KAC458804 KJY458804 KTU458804 LDQ458804 LNM458804 LXI458804 MHE458804 MRA458804 NAW458804 NKS458804 NUO458804 OEK458804 OOG458804 OYC458804 PHY458804 PRU458804 QBQ458804 QLM458804 QVI458804 RFE458804 RPA458804 RYW458804 SIS458804 SSO458804 TCK458804 TMG458804 TWC458804 UFY458804 UPU458804 UZQ458804 VJM458804 VTI458804 WDE458804 WNA458804 WWW458804 AO524340 KK524340 UG524340 AEC524340 ANY524340 AXU524340 BHQ524340 BRM524340 CBI524340 CLE524340 CVA524340 DEW524340 DOS524340 DYO524340 EIK524340 ESG524340 FCC524340 FLY524340 FVU524340 GFQ524340 GPM524340 GZI524340 HJE524340 HTA524340 ICW524340 IMS524340 IWO524340 JGK524340 JQG524340 KAC524340 KJY524340 KTU524340 LDQ524340 LNM524340 LXI524340 MHE524340 MRA524340 NAW524340 NKS524340 NUO524340 OEK524340 OOG524340 OYC524340 PHY524340 PRU524340 QBQ524340 QLM524340 QVI524340 RFE524340 RPA524340 RYW524340 SIS524340 SSO524340 TCK524340 TMG524340 TWC524340 UFY524340 UPU524340 UZQ524340 VJM524340 VTI524340 WDE524340 WNA524340 WWW524340 AO589876 KK589876 UG589876 AEC589876 ANY589876 AXU589876 BHQ589876 BRM589876 CBI589876 CLE589876 CVA589876 DEW589876 DOS589876 DYO589876 EIK589876 ESG589876 FCC589876 FLY589876 FVU589876 GFQ589876 GPM589876 GZI589876 HJE589876 HTA589876 ICW589876 IMS589876 IWO589876 JGK589876 JQG589876 KAC589876 KJY589876 KTU589876 LDQ589876 LNM589876 LXI589876 MHE589876 MRA589876 NAW589876 NKS589876 NUO589876 OEK589876 OOG589876 OYC589876 PHY589876 PRU589876 QBQ589876 QLM589876 QVI589876 RFE589876 RPA589876 RYW589876 SIS589876 SSO589876 TCK589876 TMG589876 TWC589876 UFY589876 UPU589876 UZQ589876 VJM589876 VTI589876 WDE589876 WNA589876 WWW589876 AO655412 KK655412 UG655412 AEC655412 ANY655412 AXU655412 BHQ655412 BRM655412 CBI655412 CLE655412 CVA655412 DEW655412 DOS655412 DYO655412 EIK655412 ESG655412 FCC655412 FLY655412 FVU655412 GFQ655412 GPM655412 GZI655412 HJE655412 HTA655412 ICW655412 IMS655412 IWO655412 JGK655412 JQG655412 KAC655412 KJY655412 KTU655412 LDQ655412 LNM655412 LXI655412 MHE655412 MRA655412 NAW655412 NKS655412 NUO655412 OEK655412 OOG655412 OYC655412 PHY655412 PRU655412 QBQ655412 QLM655412 QVI655412 RFE655412 RPA655412 RYW655412 SIS655412 SSO655412 TCK655412 TMG655412 TWC655412 UFY655412 UPU655412 UZQ655412 VJM655412 VTI655412 WDE655412 WNA655412 WWW655412 AO720948 KK720948 UG720948 AEC720948 ANY720948 AXU720948 BHQ720948 BRM720948 CBI720948 CLE720948 CVA720948 DEW720948 DOS720948 DYO720948 EIK720948 ESG720948 FCC720948 FLY720948 FVU720948 GFQ720948 GPM720948 GZI720948 HJE720948 HTA720948 ICW720948 IMS720948 IWO720948 JGK720948 JQG720948 KAC720948 KJY720948 KTU720948 LDQ720948 LNM720948 LXI720948 MHE720948 MRA720948 NAW720948 NKS720948 NUO720948 OEK720948 OOG720948 OYC720948 PHY720948 PRU720948 QBQ720948 QLM720948 QVI720948 RFE720948 RPA720948 RYW720948 SIS720948 SSO720948 TCK720948 TMG720948 TWC720948 UFY720948 UPU720948 UZQ720948 VJM720948 VTI720948 WDE720948 WNA720948 WWW720948 AO786484 KK786484 UG786484 AEC786484 ANY786484 AXU786484 BHQ786484 BRM786484 CBI786484 CLE786484 CVA786484 DEW786484 DOS786484 DYO786484 EIK786484 ESG786484 FCC786484 FLY786484 FVU786484 GFQ786484 GPM786484 GZI786484 HJE786484 HTA786484 ICW786484 IMS786484 IWO786484 JGK786484 JQG786484 KAC786484 KJY786484 KTU786484 LDQ786484 LNM786484 LXI786484 MHE786484 MRA786484 NAW786484 NKS786484 NUO786484 OEK786484 OOG786484 OYC786484 PHY786484 PRU786484 QBQ786484 QLM786484 QVI786484 RFE786484 RPA786484 RYW786484 SIS786484 SSO786484 TCK786484 TMG786484 TWC786484 UFY786484 UPU786484 UZQ786484 VJM786484 VTI786484 WDE786484 WNA786484 WWW786484 AO852020 KK852020 UG852020 AEC852020 ANY852020 AXU852020 BHQ852020 BRM852020 CBI852020 CLE852020 CVA852020 DEW852020 DOS852020 DYO852020 EIK852020 ESG852020 FCC852020 FLY852020 FVU852020 GFQ852020 GPM852020 GZI852020 HJE852020 HTA852020 ICW852020 IMS852020 IWO852020 JGK852020 JQG852020 KAC852020 KJY852020 KTU852020 LDQ852020 LNM852020 LXI852020 MHE852020 MRA852020 NAW852020 NKS852020 NUO852020 OEK852020 OOG852020 OYC852020 PHY852020 PRU852020 QBQ852020 QLM852020 QVI852020 RFE852020 RPA852020 RYW852020 SIS852020 SSO852020 TCK852020 TMG852020 TWC852020 UFY852020 UPU852020 UZQ852020 VJM852020 VTI852020 WDE852020 WNA852020 WWW852020 AO917556 KK917556 UG917556 AEC917556 ANY917556 AXU917556 BHQ917556 BRM917556 CBI917556 CLE917556 CVA917556 DEW917556 DOS917556 DYO917556 EIK917556 ESG917556 FCC917556 FLY917556 FVU917556 GFQ917556 GPM917556 GZI917556 HJE917556 HTA917556 ICW917556 IMS917556 IWO917556 JGK917556 JQG917556 KAC917556 KJY917556 KTU917556 LDQ917556 LNM917556 LXI917556 MHE917556 MRA917556 NAW917556 NKS917556 NUO917556 OEK917556 OOG917556 OYC917556 PHY917556 PRU917556 QBQ917556 QLM917556 QVI917556 RFE917556 RPA917556 RYW917556 SIS917556 SSO917556 TCK917556 TMG917556 TWC917556 UFY917556 UPU917556 UZQ917556 VJM917556 VTI917556 WDE917556 WNA917556 WWW917556 AO983092 KK983092 UG983092 AEC983092 ANY983092 AXU983092 BHQ983092 BRM983092 CBI983092 CLE983092 CVA983092 DEW983092 DOS983092 DYO983092 EIK983092 ESG983092 FCC983092 FLY983092 FVU983092 GFQ983092 GPM983092 GZI983092 HJE983092 HTA983092 ICW983092 IMS983092 IWO983092 JGK983092 JQG983092 KAC983092 KJY983092 KTU983092 LDQ983092 LNM983092 LXI983092 MHE983092 MRA983092 NAW983092 NKS983092 NUO983092 OEK983092 OOG983092 OYC983092 PHY983092 PRU983092 QBQ983092 QLM983092 QVI983092 RFE983092 RPA983092 RYW983092 SIS983092 SSO983092 TCK983092 TMG983092 TWC983092 UFY983092 UPU983092 UZQ983092 VJM983092 VTI983092 WDE983092 WNA983092 WWW983092 AO56 KK56 UG56 AEC56 ANY56 AXU56 BHQ56 BRM56 CBI56 CLE56 CVA56 DEW56 DOS56 DYO56 EIK56 ESG56 FCC56 FLY56 FVU56 GFQ56 GPM56 GZI56 HJE56 HTA56 ICW56 IMS56 IWO56 JGK56 JQG56 KAC56 KJY56 KTU56 LDQ56 LNM56 LXI56 MHE56 MRA56 NAW56 NKS56 NUO56 OEK56 OOG56 OYC56 PHY56 PRU56 QBQ56 QLM56 QVI56 RFE56 RPA56 RYW56 SIS56 SSO56 TCK56 TMG56 TWC56 UFY56 UPU56 UZQ56 VJM56 VTI56 WDE56 WNA56 WWW56 AO65592 KK65592 UG65592 AEC65592 ANY65592 AXU65592 BHQ65592 BRM65592 CBI65592 CLE65592 CVA65592 DEW65592 DOS65592 DYO65592 EIK65592 ESG65592 FCC65592 FLY65592 FVU65592 GFQ65592 GPM65592 GZI65592 HJE65592 HTA65592 ICW65592 IMS65592 IWO65592 JGK65592 JQG65592 KAC65592 KJY65592 KTU65592 LDQ65592 LNM65592 LXI65592 MHE65592 MRA65592 NAW65592 NKS65592 NUO65592 OEK65592 OOG65592 OYC65592 PHY65592 PRU65592 QBQ65592 QLM65592 QVI65592 RFE65592 RPA65592 RYW65592 SIS65592 SSO65592 TCK65592 TMG65592 TWC65592 UFY65592 UPU65592 UZQ65592 VJM65592 VTI65592 WDE65592 WNA65592 WWW65592 AO131128 KK131128 UG131128 AEC131128 ANY131128 AXU131128 BHQ131128 BRM131128 CBI131128 CLE131128 CVA131128 DEW131128 DOS131128 DYO131128 EIK131128 ESG131128 FCC131128 FLY131128 FVU131128 GFQ131128 GPM131128 GZI131128 HJE131128 HTA131128 ICW131128 IMS131128 IWO131128 JGK131128 JQG131128 KAC131128 KJY131128 KTU131128 LDQ131128 LNM131128 LXI131128 MHE131128 MRA131128 NAW131128 NKS131128 NUO131128 OEK131128 OOG131128 OYC131128 PHY131128 PRU131128 QBQ131128 QLM131128 QVI131128 RFE131128 RPA131128 RYW131128 SIS131128 SSO131128 TCK131128 TMG131128 TWC131128 UFY131128 UPU131128 UZQ131128 VJM131128 VTI131128 WDE131128 WNA131128 WWW131128 AO196664 KK196664 UG196664 AEC196664 ANY196664 AXU196664 BHQ196664 BRM196664 CBI196664 CLE196664 CVA196664 DEW196664 DOS196664 DYO196664 EIK196664 ESG196664 FCC196664 FLY196664 FVU196664 GFQ196664 GPM196664 GZI196664 HJE196664 HTA196664 ICW196664 IMS196664 IWO196664 JGK196664 JQG196664 KAC196664 KJY196664 KTU196664 LDQ196664 LNM196664 LXI196664 MHE196664 MRA196664 NAW196664 NKS196664 NUO196664 OEK196664 OOG196664 OYC196664 PHY196664 PRU196664 QBQ196664 QLM196664 QVI196664 RFE196664 RPA196664 RYW196664 SIS196664 SSO196664 TCK196664 TMG196664 TWC196664 UFY196664 UPU196664 UZQ196664 VJM196664 VTI196664 WDE196664 WNA196664 WWW196664 AO262200 KK262200 UG262200 AEC262200 ANY262200 AXU262200 BHQ262200 BRM262200 CBI262200 CLE262200 CVA262200 DEW262200 DOS262200 DYO262200 EIK262200 ESG262200 FCC262200 FLY262200 FVU262200 GFQ262200 GPM262200 GZI262200 HJE262200 HTA262200 ICW262200 IMS262200 IWO262200 JGK262200 JQG262200 KAC262200 KJY262200 KTU262200 LDQ262200 LNM262200 LXI262200 MHE262200 MRA262200 NAW262200 NKS262200 NUO262200 OEK262200 OOG262200 OYC262200 PHY262200 PRU262200 QBQ262200 QLM262200 QVI262200 RFE262200 RPA262200 RYW262200 SIS262200 SSO262200 TCK262200 TMG262200 TWC262200 UFY262200 UPU262200 UZQ262200 VJM262200 VTI262200 WDE262200 WNA262200 WWW262200 AO327736 KK327736 UG327736 AEC327736 ANY327736 AXU327736 BHQ327736 BRM327736 CBI327736 CLE327736 CVA327736 DEW327736 DOS327736 DYO327736 EIK327736 ESG327736 FCC327736 FLY327736 FVU327736 GFQ327736 GPM327736 GZI327736 HJE327736 HTA327736 ICW327736 IMS327736 IWO327736 JGK327736 JQG327736 KAC327736 KJY327736 KTU327736 LDQ327736 LNM327736 LXI327736 MHE327736 MRA327736 NAW327736 NKS327736 NUO327736 OEK327736 OOG327736 OYC327736 PHY327736 PRU327736 QBQ327736 QLM327736 QVI327736 RFE327736 RPA327736 RYW327736 SIS327736 SSO327736 TCK327736 TMG327736 TWC327736 UFY327736 UPU327736 UZQ327736 VJM327736 VTI327736 WDE327736 WNA327736 WWW327736 AO393272 KK393272 UG393272 AEC393272 ANY393272 AXU393272 BHQ393272 BRM393272 CBI393272 CLE393272 CVA393272 DEW393272 DOS393272 DYO393272 EIK393272 ESG393272 FCC393272 FLY393272 FVU393272 GFQ393272 GPM393272 GZI393272 HJE393272 HTA393272 ICW393272 IMS393272 IWO393272 JGK393272 JQG393272 KAC393272 KJY393272 KTU393272 LDQ393272 LNM393272 LXI393272 MHE393272 MRA393272 NAW393272 NKS393272 NUO393272 OEK393272 OOG393272 OYC393272 PHY393272 PRU393272 QBQ393272 QLM393272 QVI393272 RFE393272 RPA393272 RYW393272 SIS393272 SSO393272 TCK393272 TMG393272 TWC393272 UFY393272 UPU393272 UZQ393272 VJM393272 VTI393272 WDE393272 WNA393272 WWW393272 AO458808 KK458808 UG458808 AEC458808 ANY458808 AXU458808 BHQ458808 BRM458808 CBI458808 CLE458808 CVA458808 DEW458808 DOS458808 DYO458808 EIK458808 ESG458808 FCC458808 FLY458808 FVU458808 GFQ458808 GPM458808 GZI458808 HJE458808 HTA458808 ICW458808 IMS458808 IWO458808 JGK458808 JQG458808 KAC458808 KJY458808 KTU458808 LDQ458808 LNM458808 LXI458808 MHE458808 MRA458808 NAW458808 NKS458808 NUO458808 OEK458808 OOG458808 OYC458808 PHY458808 PRU458808 QBQ458808 QLM458808 QVI458808 RFE458808 RPA458808 RYW458808 SIS458808 SSO458808 TCK458808 TMG458808 TWC458808 UFY458808 UPU458808 UZQ458808 VJM458808 VTI458808 WDE458808 WNA458808 WWW458808 AO524344 KK524344 UG524344 AEC524344 ANY524344 AXU524344 BHQ524344 BRM524344 CBI524344 CLE524344 CVA524344 DEW524344 DOS524344 DYO524344 EIK524344 ESG524344 FCC524344 FLY524344 FVU524344 GFQ524344 GPM524344 GZI524344 HJE524344 HTA524344 ICW524344 IMS524344 IWO524344 JGK524344 JQG524344 KAC524344 KJY524344 KTU524344 LDQ524344 LNM524344 LXI524344 MHE524344 MRA524344 NAW524344 NKS524344 NUO524344 OEK524344 OOG524344 OYC524344 PHY524344 PRU524344 QBQ524344 QLM524344 QVI524344 RFE524344 RPA524344 RYW524344 SIS524344 SSO524344 TCK524344 TMG524344 TWC524344 UFY524344 UPU524344 UZQ524344 VJM524344 VTI524344 WDE524344 WNA524344 WWW524344 AO589880 KK589880 UG589880 AEC589880 ANY589880 AXU589880 BHQ589880 BRM589880 CBI589880 CLE589880 CVA589880 DEW589880 DOS589880 DYO589880 EIK589880 ESG589880 FCC589880 FLY589880 FVU589880 GFQ589880 GPM589880 GZI589880 HJE589880 HTA589880 ICW589880 IMS589880 IWO589880 JGK589880 JQG589880 KAC589880 KJY589880 KTU589880 LDQ589880 LNM589880 LXI589880 MHE589880 MRA589880 NAW589880 NKS589880 NUO589880 OEK589880 OOG589880 OYC589880 PHY589880 PRU589880 QBQ589880 QLM589880 QVI589880 RFE589880 RPA589880 RYW589880 SIS589880 SSO589880 TCK589880 TMG589880 TWC589880 UFY589880 UPU589880 UZQ589880 VJM589880 VTI589880 WDE589880 WNA589880 WWW589880 AO655416 KK655416 UG655416 AEC655416 ANY655416 AXU655416 BHQ655416 BRM655416 CBI655416 CLE655416 CVA655416 DEW655416 DOS655416 DYO655416 EIK655416 ESG655416 FCC655416 FLY655416 FVU655416 GFQ655416 GPM655416 GZI655416 HJE655416 HTA655416 ICW655416 IMS655416 IWO655416 JGK655416 JQG655416 KAC655416 KJY655416 KTU655416 LDQ655416 LNM655416 LXI655416 MHE655416 MRA655416 NAW655416 NKS655416 NUO655416 OEK655416 OOG655416 OYC655416 PHY655416 PRU655416 QBQ655416 QLM655416 QVI655416 RFE655416 RPA655416 RYW655416 SIS655416 SSO655416 TCK655416 TMG655416 TWC655416 UFY655416 UPU655416 UZQ655416 VJM655416 VTI655416 WDE655416 WNA655416 WWW655416 AO720952 KK720952 UG720952 AEC720952 ANY720952 AXU720952 BHQ720952 BRM720952 CBI720952 CLE720952 CVA720952 DEW720952 DOS720952 DYO720952 EIK720952 ESG720952 FCC720952 FLY720952 FVU720952 GFQ720952 GPM720952 GZI720952 HJE720952 HTA720952 ICW720952 IMS720952 IWO720952 JGK720952 JQG720952 KAC720952 KJY720952 KTU720952 LDQ720952 LNM720952 LXI720952 MHE720952 MRA720952 NAW720952 NKS720952 NUO720952 OEK720952 OOG720952 OYC720952 PHY720952 PRU720952 QBQ720952 QLM720952 QVI720952 RFE720952 RPA720952 RYW720952 SIS720952 SSO720952 TCK720952 TMG720952 TWC720952 UFY720952 UPU720952 UZQ720952 VJM720952 VTI720952 WDE720952 WNA720952 WWW720952 AO786488 KK786488 UG786488 AEC786488 ANY786488 AXU786488 BHQ786488 BRM786488 CBI786488 CLE786488 CVA786488 DEW786488 DOS786488 DYO786488 EIK786488 ESG786488 FCC786488 FLY786488 FVU786488 GFQ786488 GPM786488 GZI786488 HJE786488 HTA786488 ICW786488 IMS786488 IWO786488 JGK786488 JQG786488 KAC786488 KJY786488 KTU786488 LDQ786488 LNM786488 LXI786488 MHE786488 MRA786488 NAW786488 NKS786488 NUO786488 OEK786488 OOG786488 OYC786488 PHY786488 PRU786488 QBQ786488 QLM786488 QVI786488 RFE786488 RPA786488 RYW786488 SIS786488 SSO786488 TCK786488 TMG786488 TWC786488 UFY786488 UPU786488 UZQ786488 VJM786488 VTI786488 WDE786488 WNA786488 WWW786488 AO852024 KK852024 UG852024 AEC852024 ANY852024 AXU852024 BHQ852024 BRM852024 CBI852024 CLE852024 CVA852024 DEW852024 DOS852024 DYO852024 EIK852024 ESG852024 FCC852024 FLY852024 FVU852024 GFQ852024 GPM852024 GZI852024 HJE852024 HTA852024 ICW852024 IMS852024 IWO852024 JGK852024 JQG852024 KAC852024 KJY852024 KTU852024 LDQ852024 LNM852024 LXI852024 MHE852024 MRA852024 NAW852024 NKS852024 NUO852024 OEK852024 OOG852024 OYC852024 PHY852024 PRU852024 QBQ852024 QLM852024 QVI852024 RFE852024 RPA852024 RYW852024 SIS852024 SSO852024 TCK852024 TMG852024 TWC852024 UFY852024 UPU852024 UZQ852024 VJM852024 VTI852024 WDE852024 WNA852024 WWW852024 AO917560 KK917560 UG917560 AEC917560 ANY917560 AXU917560 BHQ917560 BRM917560 CBI917560 CLE917560 CVA917560 DEW917560 DOS917560 DYO917560 EIK917560 ESG917560 FCC917560 FLY917560 FVU917560 GFQ917560 GPM917560 GZI917560 HJE917560 HTA917560 ICW917560 IMS917560 IWO917560 JGK917560 JQG917560 KAC917560 KJY917560 KTU917560 LDQ917560 LNM917560 LXI917560 MHE917560 MRA917560 NAW917560 NKS917560 NUO917560 OEK917560 OOG917560 OYC917560 PHY917560 PRU917560 QBQ917560 QLM917560 QVI917560 RFE917560 RPA917560 RYW917560 SIS917560 SSO917560 TCK917560 TMG917560 TWC917560 UFY917560 UPU917560 UZQ917560 VJM917560 VTI917560 WDE917560 WNA917560 WWW917560 AO983096 KK983096 UG983096 AEC983096 ANY983096 AXU983096 BHQ983096 BRM983096 CBI983096 CLE983096 CVA983096 DEW983096 DOS983096 DYO983096 EIK983096 ESG983096 FCC983096 FLY983096 FVU983096 GFQ983096 GPM983096 GZI983096 HJE983096 HTA983096 ICW983096 IMS983096 IWO983096 JGK983096 JQG983096 KAC983096 KJY983096 KTU983096 LDQ983096 LNM983096 LXI983096 MHE983096 MRA983096 NAW983096 NKS983096 NUO983096 OEK983096 OOG983096 OYC983096 PHY983096 PRU983096 QBQ983096 QLM983096 QVI983096 RFE983096 RPA983096 RYW983096 SIS983096 SSO983096 TCK983096 TMG983096 TWC983096 UFY983096 UPU983096 UZQ983096 VJM983096 VTI983096 WDE983096 WNA983096 WWW983096 N52:P56 JJ52:JL56 TF52:TH56 ADB52:ADD56 AMX52:AMZ56 AWT52:AWV56 BGP52:BGR56 BQL52:BQN56 CAH52:CAJ56 CKD52:CKF56 CTZ52:CUB56 DDV52:DDX56 DNR52:DNT56 DXN52:DXP56 EHJ52:EHL56 ERF52:ERH56 FBB52:FBD56 FKX52:FKZ56 FUT52:FUV56 GEP52:GER56 GOL52:GON56 GYH52:GYJ56 HID52:HIF56 HRZ52:HSB56 IBV52:IBX56 ILR52:ILT56 IVN52:IVP56 JFJ52:JFL56 JPF52:JPH56 JZB52:JZD56 KIX52:KIZ56 KST52:KSV56 LCP52:LCR56 LML52:LMN56 LWH52:LWJ56 MGD52:MGF56 MPZ52:MQB56 MZV52:MZX56 NJR52:NJT56 NTN52:NTP56 ODJ52:ODL56 ONF52:ONH56 OXB52:OXD56 PGX52:PGZ56 PQT52:PQV56 QAP52:QAR56 QKL52:QKN56 QUH52:QUJ56 RED52:REF56 RNZ52:ROB56 RXV52:RXX56 SHR52:SHT56 SRN52:SRP56 TBJ52:TBL56 TLF52:TLH56 TVB52:TVD56 UEX52:UEZ56 UOT52:UOV56 UYP52:UYR56 VIL52:VIN56 VSH52:VSJ56 WCD52:WCF56 WLZ52:WMB56 WVV52:WVX56 N65588:P65592 JJ65588:JL65592 TF65588:TH65592 ADB65588:ADD65592 AMX65588:AMZ65592 AWT65588:AWV65592 BGP65588:BGR65592 BQL65588:BQN65592 CAH65588:CAJ65592 CKD65588:CKF65592 CTZ65588:CUB65592 DDV65588:DDX65592 DNR65588:DNT65592 DXN65588:DXP65592 EHJ65588:EHL65592 ERF65588:ERH65592 FBB65588:FBD65592 FKX65588:FKZ65592 FUT65588:FUV65592 GEP65588:GER65592 GOL65588:GON65592 GYH65588:GYJ65592 HID65588:HIF65592 HRZ65588:HSB65592 IBV65588:IBX65592 ILR65588:ILT65592 IVN65588:IVP65592 JFJ65588:JFL65592 JPF65588:JPH65592 JZB65588:JZD65592 KIX65588:KIZ65592 KST65588:KSV65592 LCP65588:LCR65592 LML65588:LMN65592 LWH65588:LWJ65592 MGD65588:MGF65592 MPZ65588:MQB65592 MZV65588:MZX65592 NJR65588:NJT65592 NTN65588:NTP65592 ODJ65588:ODL65592 ONF65588:ONH65592 OXB65588:OXD65592 PGX65588:PGZ65592 PQT65588:PQV65592 QAP65588:QAR65592 QKL65588:QKN65592 QUH65588:QUJ65592 RED65588:REF65592 RNZ65588:ROB65592 RXV65588:RXX65592 SHR65588:SHT65592 SRN65588:SRP65592 TBJ65588:TBL65592 TLF65588:TLH65592 TVB65588:TVD65592 UEX65588:UEZ65592 UOT65588:UOV65592 UYP65588:UYR65592 VIL65588:VIN65592 VSH65588:VSJ65592 WCD65588:WCF65592 WLZ65588:WMB65592 WVV65588:WVX65592 N131124:P131128 JJ131124:JL131128 TF131124:TH131128 ADB131124:ADD131128 AMX131124:AMZ131128 AWT131124:AWV131128 BGP131124:BGR131128 BQL131124:BQN131128 CAH131124:CAJ131128 CKD131124:CKF131128 CTZ131124:CUB131128 DDV131124:DDX131128 DNR131124:DNT131128 DXN131124:DXP131128 EHJ131124:EHL131128 ERF131124:ERH131128 FBB131124:FBD131128 FKX131124:FKZ131128 FUT131124:FUV131128 GEP131124:GER131128 GOL131124:GON131128 GYH131124:GYJ131128 HID131124:HIF131128 HRZ131124:HSB131128 IBV131124:IBX131128 ILR131124:ILT131128 IVN131124:IVP131128 JFJ131124:JFL131128 JPF131124:JPH131128 JZB131124:JZD131128 KIX131124:KIZ131128 KST131124:KSV131128 LCP131124:LCR131128 LML131124:LMN131128 LWH131124:LWJ131128 MGD131124:MGF131128 MPZ131124:MQB131128 MZV131124:MZX131128 NJR131124:NJT131128 NTN131124:NTP131128 ODJ131124:ODL131128 ONF131124:ONH131128 OXB131124:OXD131128 PGX131124:PGZ131128 PQT131124:PQV131128 QAP131124:QAR131128 QKL131124:QKN131128 QUH131124:QUJ131128 RED131124:REF131128 RNZ131124:ROB131128 RXV131124:RXX131128 SHR131124:SHT131128 SRN131124:SRP131128 TBJ131124:TBL131128 TLF131124:TLH131128 TVB131124:TVD131128 UEX131124:UEZ131128 UOT131124:UOV131128 UYP131124:UYR131128 VIL131124:VIN131128 VSH131124:VSJ131128 WCD131124:WCF131128 WLZ131124:WMB131128 WVV131124:WVX131128 N196660:P196664 JJ196660:JL196664 TF196660:TH196664 ADB196660:ADD196664 AMX196660:AMZ196664 AWT196660:AWV196664 BGP196660:BGR196664 BQL196660:BQN196664 CAH196660:CAJ196664 CKD196660:CKF196664 CTZ196660:CUB196664 DDV196660:DDX196664 DNR196660:DNT196664 DXN196660:DXP196664 EHJ196660:EHL196664 ERF196660:ERH196664 FBB196660:FBD196664 FKX196660:FKZ196664 FUT196660:FUV196664 GEP196660:GER196664 GOL196660:GON196664 GYH196660:GYJ196664 HID196660:HIF196664 HRZ196660:HSB196664 IBV196660:IBX196664 ILR196660:ILT196664 IVN196660:IVP196664 JFJ196660:JFL196664 JPF196660:JPH196664 JZB196660:JZD196664 KIX196660:KIZ196664 KST196660:KSV196664 LCP196660:LCR196664 LML196660:LMN196664 LWH196660:LWJ196664 MGD196660:MGF196664 MPZ196660:MQB196664 MZV196660:MZX196664 NJR196660:NJT196664 NTN196660:NTP196664 ODJ196660:ODL196664 ONF196660:ONH196664 OXB196660:OXD196664 PGX196660:PGZ196664 PQT196660:PQV196664 QAP196660:QAR196664 QKL196660:QKN196664 QUH196660:QUJ196664 RED196660:REF196664 RNZ196660:ROB196664 RXV196660:RXX196664 SHR196660:SHT196664 SRN196660:SRP196664 TBJ196660:TBL196664 TLF196660:TLH196664 TVB196660:TVD196664 UEX196660:UEZ196664 UOT196660:UOV196664 UYP196660:UYR196664 VIL196660:VIN196664 VSH196660:VSJ196664 WCD196660:WCF196664 WLZ196660:WMB196664 WVV196660:WVX196664 N262196:P262200 JJ262196:JL262200 TF262196:TH262200 ADB262196:ADD262200 AMX262196:AMZ262200 AWT262196:AWV262200 BGP262196:BGR262200 BQL262196:BQN262200 CAH262196:CAJ262200 CKD262196:CKF262200 CTZ262196:CUB262200 DDV262196:DDX262200 DNR262196:DNT262200 DXN262196:DXP262200 EHJ262196:EHL262200 ERF262196:ERH262200 FBB262196:FBD262200 FKX262196:FKZ262200 FUT262196:FUV262200 GEP262196:GER262200 GOL262196:GON262200 GYH262196:GYJ262200 HID262196:HIF262200 HRZ262196:HSB262200 IBV262196:IBX262200 ILR262196:ILT262200 IVN262196:IVP262200 JFJ262196:JFL262200 JPF262196:JPH262200 JZB262196:JZD262200 KIX262196:KIZ262200 KST262196:KSV262200 LCP262196:LCR262200 LML262196:LMN262200 LWH262196:LWJ262200 MGD262196:MGF262200 MPZ262196:MQB262200 MZV262196:MZX262200 NJR262196:NJT262200 NTN262196:NTP262200 ODJ262196:ODL262200 ONF262196:ONH262200 OXB262196:OXD262200 PGX262196:PGZ262200 PQT262196:PQV262200 QAP262196:QAR262200 QKL262196:QKN262200 QUH262196:QUJ262200 RED262196:REF262200 RNZ262196:ROB262200 RXV262196:RXX262200 SHR262196:SHT262200 SRN262196:SRP262200 TBJ262196:TBL262200 TLF262196:TLH262200 TVB262196:TVD262200 UEX262196:UEZ262200 UOT262196:UOV262200 UYP262196:UYR262200 VIL262196:VIN262200 VSH262196:VSJ262200 WCD262196:WCF262200 WLZ262196:WMB262200 WVV262196:WVX262200 N327732:P327736 JJ327732:JL327736 TF327732:TH327736 ADB327732:ADD327736 AMX327732:AMZ327736 AWT327732:AWV327736 BGP327732:BGR327736 BQL327732:BQN327736 CAH327732:CAJ327736 CKD327732:CKF327736 CTZ327732:CUB327736 DDV327732:DDX327736 DNR327732:DNT327736 DXN327732:DXP327736 EHJ327732:EHL327736 ERF327732:ERH327736 FBB327732:FBD327736 FKX327732:FKZ327736 FUT327732:FUV327736 GEP327732:GER327736 GOL327732:GON327736 GYH327732:GYJ327736 HID327732:HIF327736 HRZ327732:HSB327736 IBV327732:IBX327736 ILR327732:ILT327736 IVN327732:IVP327736 JFJ327732:JFL327736 JPF327732:JPH327736 JZB327732:JZD327736 KIX327732:KIZ327736 KST327732:KSV327736 LCP327732:LCR327736 LML327732:LMN327736 LWH327732:LWJ327736 MGD327732:MGF327736 MPZ327732:MQB327736 MZV327732:MZX327736 NJR327732:NJT327736 NTN327732:NTP327736 ODJ327732:ODL327736 ONF327732:ONH327736 OXB327732:OXD327736 PGX327732:PGZ327736 PQT327732:PQV327736 QAP327732:QAR327736 QKL327732:QKN327736 QUH327732:QUJ327736 RED327732:REF327736 RNZ327732:ROB327736 RXV327732:RXX327736 SHR327732:SHT327736 SRN327732:SRP327736 TBJ327732:TBL327736 TLF327732:TLH327736 TVB327732:TVD327736 UEX327732:UEZ327736 UOT327732:UOV327736 UYP327732:UYR327736 VIL327732:VIN327736 VSH327732:VSJ327736 WCD327732:WCF327736 WLZ327732:WMB327736 WVV327732:WVX327736 N393268:P393272 JJ393268:JL393272 TF393268:TH393272 ADB393268:ADD393272 AMX393268:AMZ393272 AWT393268:AWV393272 BGP393268:BGR393272 BQL393268:BQN393272 CAH393268:CAJ393272 CKD393268:CKF393272 CTZ393268:CUB393272 DDV393268:DDX393272 DNR393268:DNT393272 DXN393268:DXP393272 EHJ393268:EHL393272 ERF393268:ERH393272 FBB393268:FBD393272 FKX393268:FKZ393272 FUT393268:FUV393272 GEP393268:GER393272 GOL393268:GON393272 GYH393268:GYJ393272 HID393268:HIF393272 HRZ393268:HSB393272 IBV393268:IBX393272 ILR393268:ILT393272 IVN393268:IVP393272 JFJ393268:JFL393272 JPF393268:JPH393272 JZB393268:JZD393272 KIX393268:KIZ393272 KST393268:KSV393272 LCP393268:LCR393272 LML393268:LMN393272 LWH393268:LWJ393272 MGD393268:MGF393272 MPZ393268:MQB393272 MZV393268:MZX393272 NJR393268:NJT393272 NTN393268:NTP393272 ODJ393268:ODL393272 ONF393268:ONH393272 OXB393268:OXD393272 PGX393268:PGZ393272 PQT393268:PQV393272 QAP393268:QAR393272 QKL393268:QKN393272 QUH393268:QUJ393272 RED393268:REF393272 RNZ393268:ROB393272 RXV393268:RXX393272 SHR393268:SHT393272 SRN393268:SRP393272 TBJ393268:TBL393272 TLF393268:TLH393272 TVB393268:TVD393272 UEX393268:UEZ393272 UOT393268:UOV393272 UYP393268:UYR393272 VIL393268:VIN393272 VSH393268:VSJ393272 WCD393268:WCF393272 WLZ393268:WMB393272 WVV393268:WVX393272 N458804:P458808 JJ458804:JL458808 TF458804:TH458808 ADB458804:ADD458808 AMX458804:AMZ458808 AWT458804:AWV458808 BGP458804:BGR458808 BQL458804:BQN458808 CAH458804:CAJ458808 CKD458804:CKF458808 CTZ458804:CUB458808 DDV458804:DDX458808 DNR458804:DNT458808 DXN458804:DXP458808 EHJ458804:EHL458808 ERF458804:ERH458808 FBB458804:FBD458808 FKX458804:FKZ458808 FUT458804:FUV458808 GEP458804:GER458808 GOL458804:GON458808 GYH458804:GYJ458808 HID458804:HIF458808 HRZ458804:HSB458808 IBV458804:IBX458808 ILR458804:ILT458808 IVN458804:IVP458808 JFJ458804:JFL458808 JPF458804:JPH458808 JZB458804:JZD458808 KIX458804:KIZ458808 KST458804:KSV458808 LCP458804:LCR458808 LML458804:LMN458808 LWH458804:LWJ458808 MGD458804:MGF458808 MPZ458804:MQB458808 MZV458804:MZX458808 NJR458804:NJT458808 NTN458804:NTP458808 ODJ458804:ODL458808 ONF458804:ONH458808 OXB458804:OXD458808 PGX458804:PGZ458808 PQT458804:PQV458808 QAP458804:QAR458808 QKL458804:QKN458808 QUH458804:QUJ458808 RED458804:REF458808 RNZ458804:ROB458808 RXV458804:RXX458808 SHR458804:SHT458808 SRN458804:SRP458808 TBJ458804:TBL458808 TLF458804:TLH458808 TVB458804:TVD458808 UEX458804:UEZ458808 UOT458804:UOV458808 UYP458804:UYR458808 VIL458804:VIN458808 VSH458804:VSJ458808 WCD458804:WCF458808 WLZ458804:WMB458808 WVV458804:WVX458808 N524340:P524344 JJ524340:JL524344 TF524340:TH524344 ADB524340:ADD524344 AMX524340:AMZ524344 AWT524340:AWV524344 BGP524340:BGR524344 BQL524340:BQN524344 CAH524340:CAJ524344 CKD524340:CKF524344 CTZ524340:CUB524344 DDV524340:DDX524344 DNR524340:DNT524344 DXN524340:DXP524344 EHJ524340:EHL524344 ERF524340:ERH524344 FBB524340:FBD524344 FKX524340:FKZ524344 FUT524340:FUV524344 GEP524340:GER524344 GOL524340:GON524344 GYH524340:GYJ524344 HID524340:HIF524344 HRZ524340:HSB524344 IBV524340:IBX524344 ILR524340:ILT524344 IVN524340:IVP524344 JFJ524340:JFL524344 JPF524340:JPH524344 JZB524340:JZD524344 KIX524340:KIZ524344 KST524340:KSV524344 LCP524340:LCR524344 LML524340:LMN524344 LWH524340:LWJ524344 MGD524340:MGF524344 MPZ524340:MQB524344 MZV524340:MZX524344 NJR524340:NJT524344 NTN524340:NTP524344 ODJ524340:ODL524344 ONF524340:ONH524344 OXB524340:OXD524344 PGX524340:PGZ524344 PQT524340:PQV524344 QAP524340:QAR524344 QKL524340:QKN524344 QUH524340:QUJ524344 RED524340:REF524344 RNZ524340:ROB524344 RXV524340:RXX524344 SHR524340:SHT524344 SRN524340:SRP524344 TBJ524340:TBL524344 TLF524340:TLH524344 TVB524340:TVD524344 UEX524340:UEZ524344 UOT524340:UOV524344 UYP524340:UYR524344 VIL524340:VIN524344 VSH524340:VSJ524344 WCD524340:WCF524344 WLZ524340:WMB524344 WVV524340:WVX524344 N589876:P589880 JJ589876:JL589880 TF589876:TH589880 ADB589876:ADD589880 AMX589876:AMZ589880 AWT589876:AWV589880 BGP589876:BGR589880 BQL589876:BQN589880 CAH589876:CAJ589880 CKD589876:CKF589880 CTZ589876:CUB589880 DDV589876:DDX589880 DNR589876:DNT589880 DXN589876:DXP589880 EHJ589876:EHL589880 ERF589876:ERH589880 FBB589876:FBD589880 FKX589876:FKZ589880 FUT589876:FUV589880 GEP589876:GER589880 GOL589876:GON589880 GYH589876:GYJ589880 HID589876:HIF589880 HRZ589876:HSB589880 IBV589876:IBX589880 ILR589876:ILT589880 IVN589876:IVP589880 JFJ589876:JFL589880 JPF589876:JPH589880 JZB589876:JZD589880 KIX589876:KIZ589880 KST589876:KSV589880 LCP589876:LCR589880 LML589876:LMN589880 LWH589876:LWJ589880 MGD589876:MGF589880 MPZ589876:MQB589880 MZV589876:MZX589880 NJR589876:NJT589880 NTN589876:NTP589880 ODJ589876:ODL589880 ONF589876:ONH589880 OXB589876:OXD589880 PGX589876:PGZ589880 PQT589876:PQV589880 QAP589876:QAR589880 QKL589876:QKN589880 QUH589876:QUJ589880 RED589876:REF589880 RNZ589876:ROB589880 RXV589876:RXX589880 SHR589876:SHT589880 SRN589876:SRP589880 TBJ589876:TBL589880 TLF589876:TLH589880 TVB589876:TVD589880 UEX589876:UEZ589880 UOT589876:UOV589880 UYP589876:UYR589880 VIL589876:VIN589880 VSH589876:VSJ589880 WCD589876:WCF589880 WLZ589876:WMB589880 WVV589876:WVX589880 N655412:P655416 JJ655412:JL655416 TF655412:TH655416 ADB655412:ADD655416 AMX655412:AMZ655416 AWT655412:AWV655416 BGP655412:BGR655416 BQL655412:BQN655416 CAH655412:CAJ655416 CKD655412:CKF655416 CTZ655412:CUB655416 DDV655412:DDX655416 DNR655412:DNT655416 DXN655412:DXP655416 EHJ655412:EHL655416 ERF655412:ERH655416 FBB655412:FBD655416 FKX655412:FKZ655416 FUT655412:FUV655416 GEP655412:GER655416 GOL655412:GON655416 GYH655412:GYJ655416 HID655412:HIF655416 HRZ655412:HSB655416 IBV655412:IBX655416 ILR655412:ILT655416 IVN655412:IVP655416 JFJ655412:JFL655416 JPF655412:JPH655416 JZB655412:JZD655416 KIX655412:KIZ655416 KST655412:KSV655416 LCP655412:LCR655416 LML655412:LMN655416 LWH655412:LWJ655416 MGD655412:MGF655416 MPZ655412:MQB655416 MZV655412:MZX655416 NJR655412:NJT655416 NTN655412:NTP655416 ODJ655412:ODL655416 ONF655412:ONH655416 OXB655412:OXD655416 PGX655412:PGZ655416 PQT655412:PQV655416 QAP655412:QAR655416 QKL655412:QKN655416 QUH655412:QUJ655416 RED655412:REF655416 RNZ655412:ROB655416 RXV655412:RXX655416 SHR655412:SHT655416 SRN655412:SRP655416 TBJ655412:TBL655416 TLF655412:TLH655416 TVB655412:TVD655416 UEX655412:UEZ655416 UOT655412:UOV655416 UYP655412:UYR655416 VIL655412:VIN655416 VSH655412:VSJ655416 WCD655412:WCF655416 WLZ655412:WMB655416 WVV655412:WVX655416 N720948:P720952 JJ720948:JL720952 TF720948:TH720952 ADB720948:ADD720952 AMX720948:AMZ720952 AWT720948:AWV720952 BGP720948:BGR720952 BQL720948:BQN720952 CAH720948:CAJ720952 CKD720948:CKF720952 CTZ720948:CUB720952 DDV720948:DDX720952 DNR720948:DNT720952 DXN720948:DXP720952 EHJ720948:EHL720952 ERF720948:ERH720952 FBB720948:FBD720952 FKX720948:FKZ720952 FUT720948:FUV720952 GEP720948:GER720952 GOL720948:GON720952 GYH720948:GYJ720952 HID720948:HIF720952 HRZ720948:HSB720952 IBV720948:IBX720952 ILR720948:ILT720952 IVN720948:IVP720952 JFJ720948:JFL720952 JPF720948:JPH720952 JZB720948:JZD720952 KIX720948:KIZ720952 KST720948:KSV720952 LCP720948:LCR720952 LML720948:LMN720952 LWH720948:LWJ720952 MGD720948:MGF720952 MPZ720948:MQB720952 MZV720948:MZX720952 NJR720948:NJT720952 NTN720948:NTP720952 ODJ720948:ODL720952 ONF720948:ONH720952 OXB720948:OXD720952 PGX720948:PGZ720952 PQT720948:PQV720952 QAP720948:QAR720952 QKL720948:QKN720952 QUH720948:QUJ720952 RED720948:REF720952 RNZ720948:ROB720952 RXV720948:RXX720952 SHR720948:SHT720952 SRN720948:SRP720952 TBJ720948:TBL720952 TLF720948:TLH720952 TVB720948:TVD720952 UEX720948:UEZ720952 UOT720948:UOV720952 UYP720948:UYR720952 VIL720948:VIN720952 VSH720948:VSJ720952 WCD720948:WCF720952 WLZ720948:WMB720952 WVV720948:WVX720952 N786484:P786488 JJ786484:JL786488 TF786484:TH786488 ADB786484:ADD786488 AMX786484:AMZ786488 AWT786484:AWV786488 BGP786484:BGR786488 BQL786484:BQN786488 CAH786484:CAJ786488 CKD786484:CKF786488 CTZ786484:CUB786488 DDV786484:DDX786488 DNR786484:DNT786488 DXN786484:DXP786488 EHJ786484:EHL786488 ERF786484:ERH786488 FBB786484:FBD786488 FKX786484:FKZ786488 FUT786484:FUV786488 GEP786484:GER786488 GOL786484:GON786488 GYH786484:GYJ786488 HID786484:HIF786488 HRZ786484:HSB786488 IBV786484:IBX786488 ILR786484:ILT786488 IVN786484:IVP786488 JFJ786484:JFL786488 JPF786484:JPH786488 JZB786484:JZD786488 KIX786484:KIZ786488 KST786484:KSV786488 LCP786484:LCR786488 LML786484:LMN786488 LWH786484:LWJ786488 MGD786484:MGF786488 MPZ786484:MQB786488 MZV786484:MZX786488 NJR786484:NJT786488 NTN786484:NTP786488 ODJ786484:ODL786488 ONF786484:ONH786488 OXB786484:OXD786488 PGX786484:PGZ786488 PQT786484:PQV786488 QAP786484:QAR786488 QKL786484:QKN786488 QUH786484:QUJ786488 RED786484:REF786488 RNZ786484:ROB786488 RXV786484:RXX786488 SHR786484:SHT786488 SRN786484:SRP786488 TBJ786484:TBL786488 TLF786484:TLH786488 TVB786484:TVD786488 UEX786484:UEZ786488 UOT786484:UOV786488 UYP786484:UYR786488 VIL786484:VIN786488 VSH786484:VSJ786488 WCD786484:WCF786488 WLZ786484:WMB786488 WVV786484:WVX786488 N852020:P852024 JJ852020:JL852024 TF852020:TH852024 ADB852020:ADD852024 AMX852020:AMZ852024 AWT852020:AWV852024 BGP852020:BGR852024 BQL852020:BQN852024 CAH852020:CAJ852024 CKD852020:CKF852024 CTZ852020:CUB852024 DDV852020:DDX852024 DNR852020:DNT852024 DXN852020:DXP852024 EHJ852020:EHL852024 ERF852020:ERH852024 FBB852020:FBD852024 FKX852020:FKZ852024 FUT852020:FUV852024 GEP852020:GER852024 GOL852020:GON852024 GYH852020:GYJ852024 HID852020:HIF852024 HRZ852020:HSB852024 IBV852020:IBX852024 ILR852020:ILT852024 IVN852020:IVP852024 JFJ852020:JFL852024 JPF852020:JPH852024 JZB852020:JZD852024 KIX852020:KIZ852024 KST852020:KSV852024 LCP852020:LCR852024 LML852020:LMN852024 LWH852020:LWJ852024 MGD852020:MGF852024 MPZ852020:MQB852024 MZV852020:MZX852024 NJR852020:NJT852024 NTN852020:NTP852024 ODJ852020:ODL852024 ONF852020:ONH852024 OXB852020:OXD852024 PGX852020:PGZ852024 PQT852020:PQV852024 QAP852020:QAR852024 QKL852020:QKN852024 QUH852020:QUJ852024 RED852020:REF852024 RNZ852020:ROB852024 RXV852020:RXX852024 SHR852020:SHT852024 SRN852020:SRP852024 TBJ852020:TBL852024 TLF852020:TLH852024 TVB852020:TVD852024 UEX852020:UEZ852024 UOT852020:UOV852024 UYP852020:UYR852024 VIL852020:VIN852024 VSH852020:VSJ852024 WCD852020:WCF852024 WLZ852020:WMB852024 WVV852020:WVX852024 N917556:P917560 JJ917556:JL917560 TF917556:TH917560 ADB917556:ADD917560 AMX917556:AMZ917560 AWT917556:AWV917560 BGP917556:BGR917560 BQL917556:BQN917560 CAH917556:CAJ917560 CKD917556:CKF917560 CTZ917556:CUB917560 DDV917556:DDX917560 DNR917556:DNT917560 DXN917556:DXP917560 EHJ917556:EHL917560 ERF917556:ERH917560 FBB917556:FBD917560 FKX917556:FKZ917560 FUT917556:FUV917560 GEP917556:GER917560 GOL917556:GON917560 GYH917556:GYJ917560 HID917556:HIF917560 HRZ917556:HSB917560 IBV917556:IBX917560 ILR917556:ILT917560 IVN917556:IVP917560 JFJ917556:JFL917560 JPF917556:JPH917560 JZB917556:JZD917560 KIX917556:KIZ917560 KST917556:KSV917560 LCP917556:LCR917560 LML917556:LMN917560 LWH917556:LWJ917560 MGD917556:MGF917560 MPZ917556:MQB917560 MZV917556:MZX917560 NJR917556:NJT917560 NTN917556:NTP917560 ODJ917556:ODL917560 ONF917556:ONH917560 OXB917556:OXD917560 PGX917556:PGZ917560 PQT917556:PQV917560 QAP917556:QAR917560 QKL917556:QKN917560 QUH917556:QUJ917560 RED917556:REF917560 RNZ917556:ROB917560 RXV917556:RXX917560 SHR917556:SHT917560 SRN917556:SRP917560 TBJ917556:TBL917560 TLF917556:TLH917560 TVB917556:TVD917560 UEX917556:UEZ917560 UOT917556:UOV917560 UYP917556:UYR917560 VIL917556:VIN917560 VSH917556:VSJ917560 WCD917556:WCF917560 WLZ917556:WMB917560 WVV917556:WVX917560 N983092:P983096 JJ983092:JL983096 TF983092:TH983096 ADB983092:ADD983096 AMX983092:AMZ983096 AWT983092:AWV983096 BGP983092:BGR983096 BQL983092:BQN983096 CAH983092:CAJ983096 CKD983092:CKF983096 CTZ983092:CUB983096 DDV983092:DDX983096 DNR983092:DNT983096 DXN983092:DXP983096 EHJ983092:EHL983096 ERF983092:ERH983096 FBB983092:FBD983096 FKX983092:FKZ983096 FUT983092:FUV983096 GEP983092:GER983096 GOL983092:GON983096 GYH983092:GYJ983096 HID983092:HIF983096 HRZ983092:HSB983096 IBV983092:IBX983096 ILR983092:ILT983096 IVN983092:IVP983096 JFJ983092:JFL983096 JPF983092:JPH983096 JZB983092:JZD983096 KIX983092:KIZ983096 KST983092:KSV983096 LCP983092:LCR983096 LML983092:LMN983096 LWH983092:LWJ983096 MGD983092:MGF983096 MPZ983092:MQB983096 MZV983092:MZX983096 NJR983092:NJT983096 NTN983092:NTP983096 ODJ983092:ODL983096 ONF983092:ONH983096 OXB983092:OXD983096 PGX983092:PGZ983096 PQT983092:PQV983096 QAP983092:QAR983096 QKL983092:QKN983096 QUH983092:QUJ983096 RED983092:REF983096 RNZ983092:ROB983096 RXV983092:RXX983096 SHR983092:SHT983096 SRN983092:SRP983096 TBJ983092:TBL983096 TLF983092:TLH983096 TVB983092:TVD983096 UEX983092:UEZ983096 UOT983092:UOV983096 UYP983092:UYR983096 VIL983092:VIN983096 VSH983092:VSJ983096 WCD983092:WCF983096 WLZ983092:WMB983096 WVV983092:WVX983096 AI56:AL56 KE56:KH56 UA56:UD56 ADW56:ADZ56 ANS56:ANV56 AXO56:AXR56 BHK56:BHN56 BRG56:BRJ56 CBC56:CBF56 CKY56:CLB56 CUU56:CUX56 DEQ56:DET56 DOM56:DOP56 DYI56:DYL56 EIE56:EIH56 ESA56:ESD56 FBW56:FBZ56 FLS56:FLV56 FVO56:FVR56 GFK56:GFN56 GPG56:GPJ56 GZC56:GZF56 HIY56:HJB56 HSU56:HSX56 ICQ56:ICT56 IMM56:IMP56 IWI56:IWL56 JGE56:JGH56 JQA56:JQD56 JZW56:JZZ56 KJS56:KJV56 KTO56:KTR56 LDK56:LDN56 LNG56:LNJ56 LXC56:LXF56 MGY56:MHB56 MQU56:MQX56 NAQ56:NAT56 NKM56:NKP56 NUI56:NUL56 OEE56:OEH56 OOA56:OOD56 OXW56:OXZ56 PHS56:PHV56 PRO56:PRR56 QBK56:QBN56 QLG56:QLJ56 QVC56:QVF56 REY56:RFB56 ROU56:ROX56 RYQ56:RYT56 SIM56:SIP56 SSI56:SSL56 TCE56:TCH56 TMA56:TMD56 TVW56:TVZ56 UFS56:UFV56 UPO56:UPR56 UZK56:UZN56 VJG56:VJJ56 VTC56:VTF56 WCY56:WDB56 WMU56:WMX56 WWQ56:WWT56 AI65592:AL65592 KE65592:KH65592 UA65592:UD65592 ADW65592:ADZ65592 ANS65592:ANV65592 AXO65592:AXR65592 BHK65592:BHN65592 BRG65592:BRJ65592 CBC65592:CBF65592 CKY65592:CLB65592 CUU65592:CUX65592 DEQ65592:DET65592 DOM65592:DOP65592 DYI65592:DYL65592 EIE65592:EIH65592 ESA65592:ESD65592 FBW65592:FBZ65592 FLS65592:FLV65592 FVO65592:FVR65592 GFK65592:GFN65592 GPG65592:GPJ65592 GZC65592:GZF65592 HIY65592:HJB65592 HSU65592:HSX65592 ICQ65592:ICT65592 IMM65592:IMP65592 IWI65592:IWL65592 JGE65592:JGH65592 JQA65592:JQD65592 JZW65592:JZZ65592 KJS65592:KJV65592 KTO65592:KTR65592 LDK65592:LDN65592 LNG65592:LNJ65592 LXC65592:LXF65592 MGY65592:MHB65592 MQU65592:MQX65592 NAQ65592:NAT65592 NKM65592:NKP65592 NUI65592:NUL65592 OEE65592:OEH65592 OOA65592:OOD65592 OXW65592:OXZ65592 PHS65592:PHV65592 PRO65592:PRR65592 QBK65592:QBN65592 QLG65592:QLJ65592 QVC65592:QVF65592 REY65592:RFB65592 ROU65592:ROX65592 RYQ65592:RYT65592 SIM65592:SIP65592 SSI65592:SSL65592 TCE65592:TCH65592 TMA65592:TMD65592 TVW65592:TVZ65592 UFS65592:UFV65592 UPO65592:UPR65592 UZK65592:UZN65592 VJG65592:VJJ65592 VTC65592:VTF65592 WCY65592:WDB65592 WMU65592:WMX65592 WWQ65592:WWT65592 AI131128:AL131128 KE131128:KH131128 UA131128:UD131128 ADW131128:ADZ131128 ANS131128:ANV131128 AXO131128:AXR131128 BHK131128:BHN131128 BRG131128:BRJ131128 CBC131128:CBF131128 CKY131128:CLB131128 CUU131128:CUX131128 DEQ131128:DET131128 DOM131128:DOP131128 DYI131128:DYL131128 EIE131128:EIH131128 ESA131128:ESD131128 FBW131128:FBZ131128 FLS131128:FLV131128 FVO131128:FVR131128 GFK131128:GFN131128 GPG131128:GPJ131128 GZC131128:GZF131128 HIY131128:HJB131128 HSU131128:HSX131128 ICQ131128:ICT131128 IMM131128:IMP131128 IWI131128:IWL131128 JGE131128:JGH131128 JQA131128:JQD131128 JZW131128:JZZ131128 KJS131128:KJV131128 KTO131128:KTR131128 LDK131128:LDN131128 LNG131128:LNJ131128 LXC131128:LXF131128 MGY131128:MHB131128 MQU131128:MQX131128 NAQ131128:NAT131128 NKM131128:NKP131128 NUI131128:NUL131128 OEE131128:OEH131128 OOA131128:OOD131128 OXW131128:OXZ131128 PHS131128:PHV131128 PRO131128:PRR131128 QBK131128:QBN131128 QLG131128:QLJ131128 QVC131128:QVF131128 REY131128:RFB131128 ROU131128:ROX131128 RYQ131128:RYT131128 SIM131128:SIP131128 SSI131128:SSL131128 TCE131128:TCH131128 TMA131128:TMD131128 TVW131128:TVZ131128 UFS131128:UFV131128 UPO131128:UPR131128 UZK131128:UZN131128 VJG131128:VJJ131128 VTC131128:VTF131128 WCY131128:WDB131128 WMU131128:WMX131128 WWQ131128:WWT131128 AI196664:AL196664 KE196664:KH196664 UA196664:UD196664 ADW196664:ADZ196664 ANS196664:ANV196664 AXO196664:AXR196664 BHK196664:BHN196664 BRG196664:BRJ196664 CBC196664:CBF196664 CKY196664:CLB196664 CUU196664:CUX196664 DEQ196664:DET196664 DOM196664:DOP196664 DYI196664:DYL196664 EIE196664:EIH196664 ESA196664:ESD196664 FBW196664:FBZ196664 FLS196664:FLV196664 FVO196664:FVR196664 GFK196664:GFN196664 GPG196664:GPJ196664 GZC196664:GZF196664 HIY196664:HJB196664 HSU196664:HSX196664 ICQ196664:ICT196664 IMM196664:IMP196664 IWI196664:IWL196664 JGE196664:JGH196664 JQA196664:JQD196664 JZW196664:JZZ196664 KJS196664:KJV196664 KTO196664:KTR196664 LDK196664:LDN196664 LNG196664:LNJ196664 LXC196664:LXF196664 MGY196664:MHB196664 MQU196664:MQX196664 NAQ196664:NAT196664 NKM196664:NKP196664 NUI196664:NUL196664 OEE196664:OEH196664 OOA196664:OOD196664 OXW196664:OXZ196664 PHS196664:PHV196664 PRO196664:PRR196664 QBK196664:QBN196664 QLG196664:QLJ196664 QVC196664:QVF196664 REY196664:RFB196664 ROU196664:ROX196664 RYQ196664:RYT196664 SIM196664:SIP196664 SSI196664:SSL196664 TCE196664:TCH196664 TMA196664:TMD196664 TVW196664:TVZ196664 UFS196664:UFV196664 UPO196664:UPR196664 UZK196664:UZN196664 VJG196664:VJJ196664 VTC196664:VTF196664 WCY196664:WDB196664 WMU196664:WMX196664 WWQ196664:WWT196664 AI262200:AL262200 KE262200:KH262200 UA262200:UD262200 ADW262200:ADZ262200 ANS262200:ANV262200 AXO262200:AXR262200 BHK262200:BHN262200 BRG262200:BRJ262200 CBC262200:CBF262200 CKY262200:CLB262200 CUU262200:CUX262200 DEQ262200:DET262200 DOM262200:DOP262200 DYI262200:DYL262200 EIE262200:EIH262200 ESA262200:ESD262200 FBW262200:FBZ262200 FLS262200:FLV262200 FVO262200:FVR262200 GFK262200:GFN262200 GPG262200:GPJ262200 GZC262200:GZF262200 HIY262200:HJB262200 HSU262200:HSX262200 ICQ262200:ICT262200 IMM262200:IMP262200 IWI262200:IWL262200 JGE262200:JGH262200 JQA262200:JQD262200 JZW262200:JZZ262200 KJS262200:KJV262200 KTO262200:KTR262200 LDK262200:LDN262200 LNG262200:LNJ262200 LXC262200:LXF262200 MGY262200:MHB262200 MQU262200:MQX262200 NAQ262200:NAT262200 NKM262200:NKP262200 NUI262200:NUL262200 OEE262200:OEH262200 OOA262200:OOD262200 OXW262200:OXZ262200 PHS262200:PHV262200 PRO262200:PRR262200 QBK262200:QBN262200 QLG262200:QLJ262200 QVC262200:QVF262200 REY262200:RFB262200 ROU262200:ROX262200 RYQ262200:RYT262200 SIM262200:SIP262200 SSI262200:SSL262200 TCE262200:TCH262200 TMA262200:TMD262200 TVW262200:TVZ262200 UFS262200:UFV262200 UPO262200:UPR262200 UZK262200:UZN262200 VJG262200:VJJ262200 VTC262200:VTF262200 WCY262200:WDB262200 WMU262200:WMX262200 WWQ262200:WWT262200 AI327736:AL327736 KE327736:KH327736 UA327736:UD327736 ADW327736:ADZ327736 ANS327736:ANV327736 AXO327736:AXR327736 BHK327736:BHN327736 BRG327736:BRJ327736 CBC327736:CBF327736 CKY327736:CLB327736 CUU327736:CUX327736 DEQ327736:DET327736 DOM327736:DOP327736 DYI327736:DYL327736 EIE327736:EIH327736 ESA327736:ESD327736 FBW327736:FBZ327736 FLS327736:FLV327736 FVO327736:FVR327736 GFK327736:GFN327736 GPG327736:GPJ327736 GZC327736:GZF327736 HIY327736:HJB327736 HSU327736:HSX327736 ICQ327736:ICT327736 IMM327736:IMP327736 IWI327736:IWL327736 JGE327736:JGH327736 JQA327736:JQD327736 JZW327736:JZZ327736 KJS327736:KJV327736 KTO327736:KTR327736 LDK327736:LDN327736 LNG327736:LNJ327736 LXC327736:LXF327736 MGY327736:MHB327736 MQU327736:MQX327736 NAQ327736:NAT327736 NKM327736:NKP327736 NUI327736:NUL327736 OEE327736:OEH327736 OOA327736:OOD327736 OXW327736:OXZ327736 PHS327736:PHV327736 PRO327736:PRR327736 QBK327736:QBN327736 QLG327736:QLJ327736 QVC327736:QVF327736 REY327736:RFB327736 ROU327736:ROX327736 RYQ327736:RYT327736 SIM327736:SIP327736 SSI327736:SSL327736 TCE327736:TCH327736 TMA327736:TMD327736 TVW327736:TVZ327736 UFS327736:UFV327736 UPO327736:UPR327736 UZK327736:UZN327736 VJG327736:VJJ327736 VTC327736:VTF327736 WCY327736:WDB327736 WMU327736:WMX327736 WWQ327736:WWT327736 AI393272:AL393272 KE393272:KH393272 UA393272:UD393272 ADW393272:ADZ393272 ANS393272:ANV393272 AXO393272:AXR393272 BHK393272:BHN393272 BRG393272:BRJ393272 CBC393272:CBF393272 CKY393272:CLB393272 CUU393272:CUX393272 DEQ393272:DET393272 DOM393272:DOP393272 DYI393272:DYL393272 EIE393272:EIH393272 ESA393272:ESD393272 FBW393272:FBZ393272 FLS393272:FLV393272 FVO393272:FVR393272 GFK393272:GFN393272 GPG393272:GPJ393272 GZC393272:GZF393272 HIY393272:HJB393272 HSU393272:HSX393272 ICQ393272:ICT393272 IMM393272:IMP393272 IWI393272:IWL393272 JGE393272:JGH393272 JQA393272:JQD393272 JZW393272:JZZ393272 KJS393272:KJV393272 KTO393272:KTR393272 LDK393272:LDN393272 LNG393272:LNJ393272 LXC393272:LXF393272 MGY393272:MHB393272 MQU393272:MQX393272 NAQ393272:NAT393272 NKM393272:NKP393272 NUI393272:NUL393272 OEE393272:OEH393272 OOA393272:OOD393272 OXW393272:OXZ393272 PHS393272:PHV393272 PRO393272:PRR393272 QBK393272:QBN393272 QLG393272:QLJ393272 QVC393272:QVF393272 REY393272:RFB393272 ROU393272:ROX393272 RYQ393272:RYT393272 SIM393272:SIP393272 SSI393272:SSL393272 TCE393272:TCH393272 TMA393272:TMD393272 TVW393272:TVZ393272 UFS393272:UFV393272 UPO393272:UPR393272 UZK393272:UZN393272 VJG393272:VJJ393272 VTC393272:VTF393272 WCY393272:WDB393272 WMU393272:WMX393272 WWQ393272:WWT393272 AI458808:AL458808 KE458808:KH458808 UA458808:UD458808 ADW458808:ADZ458808 ANS458808:ANV458808 AXO458808:AXR458808 BHK458808:BHN458808 BRG458808:BRJ458808 CBC458808:CBF458808 CKY458808:CLB458808 CUU458808:CUX458808 DEQ458808:DET458808 DOM458808:DOP458808 DYI458808:DYL458808 EIE458808:EIH458808 ESA458808:ESD458808 FBW458808:FBZ458808 FLS458808:FLV458808 FVO458808:FVR458808 GFK458808:GFN458808 GPG458808:GPJ458808 GZC458808:GZF458808 HIY458808:HJB458808 HSU458808:HSX458808 ICQ458808:ICT458808 IMM458808:IMP458808 IWI458808:IWL458808 JGE458808:JGH458808 JQA458808:JQD458808 JZW458808:JZZ458808 KJS458808:KJV458808 KTO458808:KTR458808 LDK458808:LDN458808 LNG458808:LNJ458808 LXC458808:LXF458808 MGY458808:MHB458808 MQU458808:MQX458808 NAQ458808:NAT458808 NKM458808:NKP458808 NUI458808:NUL458808 OEE458808:OEH458808 OOA458808:OOD458808 OXW458808:OXZ458808 PHS458808:PHV458808 PRO458808:PRR458808 QBK458808:QBN458808 QLG458808:QLJ458808 QVC458808:QVF458808 REY458808:RFB458808 ROU458808:ROX458808 RYQ458808:RYT458808 SIM458808:SIP458808 SSI458808:SSL458808 TCE458808:TCH458808 TMA458808:TMD458808 TVW458808:TVZ458808 UFS458808:UFV458808 UPO458808:UPR458808 UZK458808:UZN458808 VJG458808:VJJ458808 VTC458808:VTF458808 WCY458808:WDB458808 WMU458808:WMX458808 WWQ458808:WWT458808 AI524344:AL524344 KE524344:KH524344 UA524344:UD524344 ADW524344:ADZ524344 ANS524344:ANV524344 AXO524344:AXR524344 BHK524344:BHN524344 BRG524344:BRJ524344 CBC524344:CBF524344 CKY524344:CLB524344 CUU524344:CUX524344 DEQ524344:DET524344 DOM524344:DOP524344 DYI524344:DYL524344 EIE524344:EIH524344 ESA524344:ESD524344 FBW524344:FBZ524344 FLS524344:FLV524344 FVO524344:FVR524344 GFK524344:GFN524344 GPG524344:GPJ524344 GZC524344:GZF524344 HIY524344:HJB524344 HSU524344:HSX524344 ICQ524344:ICT524344 IMM524344:IMP524344 IWI524344:IWL524344 JGE524344:JGH524344 JQA524344:JQD524344 JZW524344:JZZ524344 KJS524344:KJV524344 KTO524344:KTR524344 LDK524344:LDN524344 LNG524344:LNJ524344 LXC524344:LXF524344 MGY524344:MHB524344 MQU524344:MQX524344 NAQ524344:NAT524344 NKM524344:NKP524344 NUI524344:NUL524344 OEE524344:OEH524344 OOA524344:OOD524344 OXW524344:OXZ524344 PHS524344:PHV524344 PRO524344:PRR524344 QBK524344:QBN524344 QLG524344:QLJ524344 QVC524344:QVF524344 REY524344:RFB524344 ROU524344:ROX524344 RYQ524344:RYT524344 SIM524344:SIP524344 SSI524344:SSL524344 TCE524344:TCH524344 TMA524344:TMD524344 TVW524344:TVZ524344 UFS524344:UFV524344 UPO524344:UPR524344 UZK524344:UZN524344 VJG524344:VJJ524344 VTC524344:VTF524344 WCY524344:WDB524344 WMU524344:WMX524344 WWQ524344:WWT524344 AI589880:AL589880 KE589880:KH589880 UA589880:UD589880 ADW589880:ADZ589880 ANS589880:ANV589880 AXO589880:AXR589880 BHK589880:BHN589880 BRG589880:BRJ589880 CBC589880:CBF589880 CKY589880:CLB589880 CUU589880:CUX589880 DEQ589880:DET589880 DOM589880:DOP589880 DYI589880:DYL589880 EIE589880:EIH589880 ESA589880:ESD589880 FBW589880:FBZ589880 FLS589880:FLV589880 FVO589880:FVR589880 GFK589880:GFN589880 GPG589880:GPJ589880 GZC589880:GZF589880 HIY589880:HJB589880 HSU589880:HSX589880 ICQ589880:ICT589880 IMM589880:IMP589880 IWI589880:IWL589880 JGE589880:JGH589880 JQA589880:JQD589880 JZW589880:JZZ589880 KJS589880:KJV589880 KTO589880:KTR589880 LDK589880:LDN589880 LNG589880:LNJ589880 LXC589880:LXF589880 MGY589880:MHB589880 MQU589880:MQX589880 NAQ589880:NAT589880 NKM589880:NKP589880 NUI589880:NUL589880 OEE589880:OEH589880 OOA589880:OOD589880 OXW589880:OXZ589880 PHS589880:PHV589880 PRO589880:PRR589880 QBK589880:QBN589880 QLG589880:QLJ589880 QVC589880:QVF589880 REY589880:RFB589880 ROU589880:ROX589880 RYQ589880:RYT589880 SIM589880:SIP589880 SSI589880:SSL589880 TCE589880:TCH589880 TMA589880:TMD589880 TVW589880:TVZ589880 UFS589880:UFV589880 UPO589880:UPR589880 UZK589880:UZN589880 VJG589880:VJJ589880 VTC589880:VTF589880 WCY589880:WDB589880 WMU589880:WMX589880 WWQ589880:WWT589880 AI655416:AL655416 KE655416:KH655416 UA655416:UD655416 ADW655416:ADZ655416 ANS655416:ANV655416 AXO655416:AXR655416 BHK655416:BHN655416 BRG655416:BRJ655416 CBC655416:CBF655416 CKY655416:CLB655416 CUU655416:CUX655416 DEQ655416:DET655416 DOM655416:DOP655416 DYI655416:DYL655416 EIE655416:EIH655416 ESA655416:ESD655416 FBW655416:FBZ655416 FLS655416:FLV655416 FVO655416:FVR655416 GFK655416:GFN655416 GPG655416:GPJ655416 GZC655416:GZF655416 HIY655416:HJB655416 HSU655416:HSX655416 ICQ655416:ICT655416 IMM655416:IMP655416 IWI655416:IWL655416 JGE655416:JGH655416 JQA655416:JQD655416 JZW655416:JZZ655416 KJS655416:KJV655416 KTO655416:KTR655416 LDK655416:LDN655416 LNG655416:LNJ655416 LXC655416:LXF655416 MGY655416:MHB655416 MQU655416:MQX655416 NAQ655416:NAT655416 NKM655416:NKP655416 NUI655416:NUL655416 OEE655416:OEH655416 OOA655416:OOD655416 OXW655416:OXZ655416 PHS655416:PHV655416 PRO655416:PRR655416 QBK655416:QBN655416 QLG655416:QLJ655416 QVC655416:QVF655416 REY655416:RFB655416 ROU655416:ROX655416 RYQ655416:RYT655416 SIM655416:SIP655416 SSI655416:SSL655416 TCE655416:TCH655416 TMA655416:TMD655416 TVW655416:TVZ655416 UFS655416:UFV655416 UPO655416:UPR655416 UZK655416:UZN655416 VJG655416:VJJ655416 VTC655416:VTF655416 WCY655416:WDB655416 WMU655416:WMX655416 WWQ655416:WWT655416 AI720952:AL720952 KE720952:KH720952 UA720952:UD720952 ADW720952:ADZ720952 ANS720952:ANV720952 AXO720952:AXR720952 BHK720952:BHN720952 BRG720952:BRJ720952 CBC720952:CBF720952 CKY720952:CLB720952 CUU720952:CUX720952 DEQ720952:DET720952 DOM720952:DOP720952 DYI720952:DYL720952 EIE720952:EIH720952 ESA720952:ESD720952 FBW720952:FBZ720952 FLS720952:FLV720952 FVO720952:FVR720952 GFK720952:GFN720952 GPG720952:GPJ720952 GZC720952:GZF720952 HIY720952:HJB720952 HSU720952:HSX720952 ICQ720952:ICT720952 IMM720952:IMP720952 IWI720952:IWL720952 JGE720952:JGH720952 JQA720952:JQD720952 JZW720952:JZZ720952 KJS720952:KJV720952 KTO720952:KTR720952 LDK720952:LDN720952 LNG720952:LNJ720952 LXC720952:LXF720952 MGY720952:MHB720952 MQU720952:MQX720952 NAQ720952:NAT720952 NKM720952:NKP720952 NUI720952:NUL720952 OEE720952:OEH720952 OOA720952:OOD720952 OXW720952:OXZ720952 PHS720952:PHV720952 PRO720952:PRR720952 QBK720952:QBN720952 QLG720952:QLJ720952 QVC720952:QVF720952 REY720952:RFB720952 ROU720952:ROX720952 RYQ720952:RYT720952 SIM720952:SIP720952 SSI720952:SSL720952 TCE720952:TCH720952 TMA720952:TMD720952 TVW720952:TVZ720952 UFS720952:UFV720952 UPO720952:UPR720952 UZK720952:UZN720952 VJG720952:VJJ720952 VTC720952:VTF720952 WCY720952:WDB720952 WMU720952:WMX720952 WWQ720952:WWT720952 AI786488:AL786488 KE786488:KH786488 UA786488:UD786488 ADW786488:ADZ786488 ANS786488:ANV786488 AXO786488:AXR786488 BHK786488:BHN786488 BRG786488:BRJ786488 CBC786488:CBF786488 CKY786488:CLB786488 CUU786488:CUX786488 DEQ786488:DET786488 DOM786488:DOP786488 DYI786488:DYL786488 EIE786488:EIH786488 ESA786488:ESD786488 FBW786488:FBZ786488 FLS786488:FLV786488 FVO786488:FVR786488 GFK786488:GFN786488 GPG786488:GPJ786488 GZC786488:GZF786488 HIY786488:HJB786488 HSU786488:HSX786488 ICQ786488:ICT786488 IMM786488:IMP786488 IWI786488:IWL786488 JGE786488:JGH786488 JQA786488:JQD786488 JZW786488:JZZ786488 KJS786488:KJV786488 KTO786488:KTR786488 LDK786488:LDN786488 LNG786488:LNJ786488 LXC786488:LXF786488 MGY786488:MHB786488 MQU786488:MQX786488 NAQ786488:NAT786488 NKM786488:NKP786488 NUI786488:NUL786488 OEE786488:OEH786488 OOA786488:OOD786488 OXW786488:OXZ786488 PHS786488:PHV786488 PRO786488:PRR786488 QBK786488:QBN786488 QLG786488:QLJ786488 QVC786488:QVF786488 REY786488:RFB786488 ROU786488:ROX786488 RYQ786488:RYT786488 SIM786488:SIP786488 SSI786488:SSL786488 TCE786488:TCH786488 TMA786488:TMD786488 TVW786488:TVZ786488 UFS786488:UFV786488 UPO786488:UPR786488 UZK786488:UZN786488 VJG786488:VJJ786488 VTC786488:VTF786488 WCY786488:WDB786488 WMU786488:WMX786488 WWQ786488:WWT786488 AI852024:AL852024 KE852024:KH852024 UA852024:UD852024 ADW852024:ADZ852024 ANS852024:ANV852024 AXO852024:AXR852024 BHK852024:BHN852024 BRG852024:BRJ852024 CBC852024:CBF852024 CKY852024:CLB852024 CUU852024:CUX852024 DEQ852024:DET852024 DOM852024:DOP852024 DYI852024:DYL852024 EIE852024:EIH852024 ESA852024:ESD852024 FBW852024:FBZ852024 FLS852024:FLV852024 FVO852024:FVR852024 GFK852024:GFN852024 GPG852024:GPJ852024 GZC852024:GZF852024 HIY852024:HJB852024 HSU852024:HSX852024 ICQ852024:ICT852024 IMM852024:IMP852024 IWI852024:IWL852024 JGE852024:JGH852024 JQA852024:JQD852024 JZW852024:JZZ852024 KJS852024:KJV852024 KTO852024:KTR852024 LDK852024:LDN852024 LNG852024:LNJ852024 LXC852024:LXF852024 MGY852024:MHB852024 MQU852024:MQX852024 NAQ852024:NAT852024 NKM852024:NKP852024 NUI852024:NUL852024 OEE852024:OEH852024 OOA852024:OOD852024 OXW852024:OXZ852024 PHS852024:PHV852024 PRO852024:PRR852024 QBK852024:QBN852024 QLG852024:QLJ852024 QVC852024:QVF852024 REY852024:RFB852024 ROU852024:ROX852024 RYQ852024:RYT852024 SIM852024:SIP852024 SSI852024:SSL852024 TCE852024:TCH852024 TMA852024:TMD852024 TVW852024:TVZ852024 UFS852024:UFV852024 UPO852024:UPR852024 UZK852024:UZN852024 VJG852024:VJJ852024 VTC852024:VTF852024 WCY852024:WDB852024 WMU852024:WMX852024 WWQ852024:WWT852024 AI917560:AL917560 KE917560:KH917560 UA917560:UD917560 ADW917560:ADZ917560 ANS917560:ANV917560 AXO917560:AXR917560 BHK917560:BHN917560 BRG917560:BRJ917560 CBC917560:CBF917560 CKY917560:CLB917560 CUU917560:CUX917560 DEQ917560:DET917560 DOM917560:DOP917560 DYI917560:DYL917560 EIE917560:EIH917560 ESA917560:ESD917560 FBW917560:FBZ917560 FLS917560:FLV917560 FVO917560:FVR917560 GFK917560:GFN917560 GPG917560:GPJ917560 GZC917560:GZF917560 HIY917560:HJB917560 HSU917560:HSX917560 ICQ917560:ICT917560 IMM917560:IMP917560 IWI917560:IWL917560 JGE917560:JGH917560 JQA917560:JQD917560 JZW917560:JZZ917560 KJS917560:KJV917560 KTO917560:KTR917560 LDK917560:LDN917560 LNG917560:LNJ917560 LXC917560:LXF917560 MGY917560:MHB917560 MQU917560:MQX917560 NAQ917560:NAT917560 NKM917560:NKP917560 NUI917560:NUL917560 OEE917560:OEH917560 OOA917560:OOD917560 OXW917560:OXZ917560 PHS917560:PHV917560 PRO917560:PRR917560 QBK917560:QBN917560 QLG917560:QLJ917560 QVC917560:QVF917560 REY917560:RFB917560 ROU917560:ROX917560 RYQ917560:RYT917560 SIM917560:SIP917560 SSI917560:SSL917560 TCE917560:TCH917560 TMA917560:TMD917560 TVW917560:TVZ917560 UFS917560:UFV917560 UPO917560:UPR917560 UZK917560:UZN917560 VJG917560:VJJ917560 VTC917560:VTF917560 WCY917560:WDB917560 WMU917560:WMX917560 WWQ917560:WWT917560 AI983096:AL983096 KE983096:KH983096 UA983096:UD983096 ADW983096:ADZ983096 ANS983096:ANV983096 AXO983096:AXR983096 BHK983096:BHN983096 BRG983096:BRJ983096 CBC983096:CBF983096 CKY983096:CLB983096 CUU983096:CUX983096 DEQ983096:DET983096 DOM983096:DOP983096 DYI983096:DYL983096 EIE983096:EIH983096 ESA983096:ESD983096 FBW983096:FBZ983096 FLS983096:FLV983096 FVO983096:FVR983096 GFK983096:GFN983096 GPG983096:GPJ983096 GZC983096:GZF983096 HIY983096:HJB983096 HSU983096:HSX983096 ICQ983096:ICT983096 IMM983096:IMP983096 IWI983096:IWL983096 JGE983096:JGH983096 JQA983096:JQD983096 JZW983096:JZZ983096 KJS983096:KJV983096 KTO983096:KTR983096 LDK983096:LDN983096 LNG983096:LNJ983096 LXC983096:LXF983096 MGY983096:MHB983096 MQU983096:MQX983096 NAQ983096:NAT983096 NKM983096:NKP983096 NUI983096:NUL983096 OEE983096:OEH983096 OOA983096:OOD983096 OXW983096:OXZ983096 PHS983096:PHV983096 PRO983096:PRR983096 QBK983096:QBN983096 QLG983096:QLJ983096 QVC983096:QVF983096 REY983096:RFB983096 ROU983096:ROX983096 RYQ983096:RYT983096 SIM983096:SIP983096 SSI983096:SSL983096 TCE983096:TCH983096 TMA983096:TMD983096 TVW983096:TVZ983096 UFS983096:UFV983096 UPO983096:UPR983096 UZK983096:UZN983096 VJG983096:VJJ983096 VTC983096:VTF983096 WCY983096:WDB983096 WMU983096:WMX983096 WWQ983096:WWT983096 VTI983143:VTS983146 KK103:KU106 UG103:UQ106 AEC103:AEM106 ANY103:AOI106 AXU103:AYE106 BHQ103:BIA106 BRM103:BRW106 CBI103:CBS106 CLE103:CLO106 CVA103:CVK106 DEW103:DFG106 DOS103:DPC106 DYO103:DYY106 EIK103:EIU106 ESG103:ESQ106 FCC103:FCM106 FLY103:FMI106 FVU103:FWE106 GFQ103:GGA106 GPM103:GPW106 GZI103:GZS106 HJE103:HJO106 HTA103:HTK106 ICW103:IDG106 IMS103:INC106 IWO103:IWY106 JGK103:JGU106 JQG103:JQQ106 KAC103:KAM106 KJY103:KKI106 KTU103:KUE106 LDQ103:LEA106 LNM103:LNW106 LXI103:LXS106 MHE103:MHO106 MRA103:MRK106 NAW103:NBG106 NKS103:NLC106 NUO103:NUY106 OEK103:OEU106 OOG103:OOQ106 OYC103:OYM106 PHY103:PII106 PRU103:PSE106 QBQ103:QCA106 QLM103:QLW106 QVI103:QVS106 RFE103:RFO106 RPA103:RPK106 RYW103:RZG106 SIS103:SJC106 SSO103:SSY106 TCK103:TCU106 TMG103:TMQ106 TWC103:TWM106 UFY103:UGI106 UPU103:UQE106 UZQ103:VAA106 VJM103:VJW106 VTI103:VTS106 WDE103:WDO106 WNA103:WNK106 WWW103:WXG106 AO65639:AY65642 KK65639:KU65642 UG65639:UQ65642 AEC65639:AEM65642 ANY65639:AOI65642 AXU65639:AYE65642 BHQ65639:BIA65642 BRM65639:BRW65642 CBI65639:CBS65642 CLE65639:CLO65642 CVA65639:CVK65642 DEW65639:DFG65642 DOS65639:DPC65642 DYO65639:DYY65642 EIK65639:EIU65642 ESG65639:ESQ65642 FCC65639:FCM65642 FLY65639:FMI65642 FVU65639:FWE65642 GFQ65639:GGA65642 GPM65639:GPW65642 GZI65639:GZS65642 HJE65639:HJO65642 HTA65639:HTK65642 ICW65639:IDG65642 IMS65639:INC65642 IWO65639:IWY65642 JGK65639:JGU65642 JQG65639:JQQ65642 KAC65639:KAM65642 KJY65639:KKI65642 KTU65639:KUE65642 LDQ65639:LEA65642 LNM65639:LNW65642 LXI65639:LXS65642 MHE65639:MHO65642 MRA65639:MRK65642 NAW65639:NBG65642 NKS65639:NLC65642 NUO65639:NUY65642 OEK65639:OEU65642 OOG65639:OOQ65642 OYC65639:OYM65642 PHY65639:PII65642 PRU65639:PSE65642 QBQ65639:QCA65642 QLM65639:QLW65642 QVI65639:QVS65642 RFE65639:RFO65642 RPA65639:RPK65642 RYW65639:RZG65642 SIS65639:SJC65642 SSO65639:SSY65642 TCK65639:TCU65642 TMG65639:TMQ65642 TWC65639:TWM65642 UFY65639:UGI65642 UPU65639:UQE65642 UZQ65639:VAA65642 VJM65639:VJW65642 VTI65639:VTS65642 WDE65639:WDO65642 WNA65639:WNK65642 WWW65639:WXG65642 AO131175:AY131178 KK131175:KU131178 UG131175:UQ131178 AEC131175:AEM131178 ANY131175:AOI131178 AXU131175:AYE131178 BHQ131175:BIA131178 BRM131175:BRW131178 CBI131175:CBS131178 CLE131175:CLO131178 CVA131175:CVK131178 DEW131175:DFG131178 DOS131175:DPC131178 DYO131175:DYY131178 EIK131175:EIU131178 ESG131175:ESQ131178 FCC131175:FCM131178 FLY131175:FMI131178 FVU131175:FWE131178 GFQ131175:GGA131178 GPM131175:GPW131178 GZI131175:GZS131178 HJE131175:HJO131178 HTA131175:HTK131178 ICW131175:IDG131178 IMS131175:INC131178 IWO131175:IWY131178 JGK131175:JGU131178 JQG131175:JQQ131178 KAC131175:KAM131178 KJY131175:KKI131178 KTU131175:KUE131178 LDQ131175:LEA131178 LNM131175:LNW131178 LXI131175:LXS131178 MHE131175:MHO131178 MRA131175:MRK131178 NAW131175:NBG131178 NKS131175:NLC131178 NUO131175:NUY131178 OEK131175:OEU131178 OOG131175:OOQ131178 OYC131175:OYM131178 PHY131175:PII131178 PRU131175:PSE131178 QBQ131175:QCA131178 QLM131175:QLW131178 QVI131175:QVS131178 RFE131175:RFO131178 RPA131175:RPK131178 RYW131175:RZG131178 SIS131175:SJC131178 SSO131175:SSY131178 TCK131175:TCU131178 TMG131175:TMQ131178 TWC131175:TWM131178 UFY131175:UGI131178 UPU131175:UQE131178 UZQ131175:VAA131178 VJM131175:VJW131178 VTI131175:VTS131178 WDE131175:WDO131178 WNA131175:WNK131178 WWW131175:WXG131178 AO196711:AY196714 KK196711:KU196714 UG196711:UQ196714 AEC196711:AEM196714 ANY196711:AOI196714 AXU196711:AYE196714 BHQ196711:BIA196714 BRM196711:BRW196714 CBI196711:CBS196714 CLE196711:CLO196714 CVA196711:CVK196714 DEW196711:DFG196714 DOS196711:DPC196714 DYO196711:DYY196714 EIK196711:EIU196714 ESG196711:ESQ196714 FCC196711:FCM196714 FLY196711:FMI196714 FVU196711:FWE196714 GFQ196711:GGA196714 GPM196711:GPW196714 GZI196711:GZS196714 HJE196711:HJO196714 HTA196711:HTK196714 ICW196711:IDG196714 IMS196711:INC196714 IWO196711:IWY196714 JGK196711:JGU196714 JQG196711:JQQ196714 KAC196711:KAM196714 KJY196711:KKI196714 KTU196711:KUE196714 LDQ196711:LEA196714 LNM196711:LNW196714 LXI196711:LXS196714 MHE196711:MHO196714 MRA196711:MRK196714 NAW196711:NBG196714 NKS196711:NLC196714 NUO196711:NUY196714 OEK196711:OEU196714 OOG196711:OOQ196714 OYC196711:OYM196714 PHY196711:PII196714 PRU196711:PSE196714 QBQ196711:QCA196714 QLM196711:QLW196714 QVI196711:QVS196714 RFE196711:RFO196714 RPA196711:RPK196714 RYW196711:RZG196714 SIS196711:SJC196714 SSO196711:SSY196714 TCK196711:TCU196714 TMG196711:TMQ196714 TWC196711:TWM196714 UFY196711:UGI196714 UPU196711:UQE196714 UZQ196711:VAA196714 VJM196711:VJW196714 VTI196711:VTS196714 WDE196711:WDO196714 WNA196711:WNK196714 WWW196711:WXG196714 AO262247:AY262250 KK262247:KU262250 UG262247:UQ262250 AEC262247:AEM262250 ANY262247:AOI262250 AXU262247:AYE262250 BHQ262247:BIA262250 BRM262247:BRW262250 CBI262247:CBS262250 CLE262247:CLO262250 CVA262247:CVK262250 DEW262247:DFG262250 DOS262247:DPC262250 DYO262247:DYY262250 EIK262247:EIU262250 ESG262247:ESQ262250 FCC262247:FCM262250 FLY262247:FMI262250 FVU262247:FWE262250 GFQ262247:GGA262250 GPM262247:GPW262250 GZI262247:GZS262250 HJE262247:HJO262250 HTA262247:HTK262250 ICW262247:IDG262250 IMS262247:INC262250 IWO262247:IWY262250 JGK262247:JGU262250 JQG262247:JQQ262250 KAC262247:KAM262250 KJY262247:KKI262250 KTU262247:KUE262250 LDQ262247:LEA262250 LNM262247:LNW262250 LXI262247:LXS262250 MHE262247:MHO262250 MRA262247:MRK262250 NAW262247:NBG262250 NKS262247:NLC262250 NUO262247:NUY262250 OEK262247:OEU262250 OOG262247:OOQ262250 OYC262247:OYM262250 PHY262247:PII262250 PRU262247:PSE262250 QBQ262247:QCA262250 QLM262247:QLW262250 QVI262247:QVS262250 RFE262247:RFO262250 RPA262247:RPK262250 RYW262247:RZG262250 SIS262247:SJC262250 SSO262247:SSY262250 TCK262247:TCU262250 TMG262247:TMQ262250 TWC262247:TWM262250 UFY262247:UGI262250 UPU262247:UQE262250 UZQ262247:VAA262250 VJM262247:VJW262250 VTI262247:VTS262250 WDE262247:WDO262250 WNA262247:WNK262250 WWW262247:WXG262250 AO327783:AY327786 KK327783:KU327786 UG327783:UQ327786 AEC327783:AEM327786 ANY327783:AOI327786 AXU327783:AYE327786 BHQ327783:BIA327786 BRM327783:BRW327786 CBI327783:CBS327786 CLE327783:CLO327786 CVA327783:CVK327786 DEW327783:DFG327786 DOS327783:DPC327786 DYO327783:DYY327786 EIK327783:EIU327786 ESG327783:ESQ327786 FCC327783:FCM327786 FLY327783:FMI327786 FVU327783:FWE327786 GFQ327783:GGA327786 GPM327783:GPW327786 GZI327783:GZS327786 HJE327783:HJO327786 HTA327783:HTK327786 ICW327783:IDG327786 IMS327783:INC327786 IWO327783:IWY327786 JGK327783:JGU327786 JQG327783:JQQ327786 KAC327783:KAM327786 KJY327783:KKI327786 KTU327783:KUE327786 LDQ327783:LEA327786 LNM327783:LNW327786 LXI327783:LXS327786 MHE327783:MHO327786 MRA327783:MRK327786 NAW327783:NBG327786 NKS327783:NLC327786 NUO327783:NUY327786 OEK327783:OEU327786 OOG327783:OOQ327786 OYC327783:OYM327786 PHY327783:PII327786 PRU327783:PSE327786 QBQ327783:QCA327786 QLM327783:QLW327786 QVI327783:QVS327786 RFE327783:RFO327786 RPA327783:RPK327786 RYW327783:RZG327786 SIS327783:SJC327786 SSO327783:SSY327786 TCK327783:TCU327786 TMG327783:TMQ327786 TWC327783:TWM327786 UFY327783:UGI327786 UPU327783:UQE327786 UZQ327783:VAA327786 VJM327783:VJW327786 VTI327783:VTS327786 WDE327783:WDO327786 WNA327783:WNK327786 WWW327783:WXG327786 AO393319:AY393322 KK393319:KU393322 UG393319:UQ393322 AEC393319:AEM393322 ANY393319:AOI393322 AXU393319:AYE393322 BHQ393319:BIA393322 BRM393319:BRW393322 CBI393319:CBS393322 CLE393319:CLO393322 CVA393319:CVK393322 DEW393319:DFG393322 DOS393319:DPC393322 DYO393319:DYY393322 EIK393319:EIU393322 ESG393319:ESQ393322 FCC393319:FCM393322 FLY393319:FMI393322 FVU393319:FWE393322 GFQ393319:GGA393322 GPM393319:GPW393322 GZI393319:GZS393322 HJE393319:HJO393322 HTA393319:HTK393322 ICW393319:IDG393322 IMS393319:INC393322 IWO393319:IWY393322 JGK393319:JGU393322 JQG393319:JQQ393322 KAC393319:KAM393322 KJY393319:KKI393322 KTU393319:KUE393322 LDQ393319:LEA393322 LNM393319:LNW393322 LXI393319:LXS393322 MHE393319:MHO393322 MRA393319:MRK393322 NAW393319:NBG393322 NKS393319:NLC393322 NUO393319:NUY393322 OEK393319:OEU393322 OOG393319:OOQ393322 OYC393319:OYM393322 PHY393319:PII393322 PRU393319:PSE393322 QBQ393319:QCA393322 QLM393319:QLW393322 QVI393319:QVS393322 RFE393319:RFO393322 RPA393319:RPK393322 RYW393319:RZG393322 SIS393319:SJC393322 SSO393319:SSY393322 TCK393319:TCU393322 TMG393319:TMQ393322 TWC393319:TWM393322 UFY393319:UGI393322 UPU393319:UQE393322 UZQ393319:VAA393322 VJM393319:VJW393322 VTI393319:VTS393322 WDE393319:WDO393322 WNA393319:WNK393322 WWW393319:WXG393322 AO458855:AY458858 KK458855:KU458858 UG458855:UQ458858 AEC458855:AEM458858 ANY458855:AOI458858 AXU458855:AYE458858 BHQ458855:BIA458858 BRM458855:BRW458858 CBI458855:CBS458858 CLE458855:CLO458858 CVA458855:CVK458858 DEW458855:DFG458858 DOS458855:DPC458858 DYO458855:DYY458858 EIK458855:EIU458858 ESG458855:ESQ458858 FCC458855:FCM458858 FLY458855:FMI458858 FVU458855:FWE458858 GFQ458855:GGA458858 GPM458855:GPW458858 GZI458855:GZS458858 HJE458855:HJO458858 HTA458855:HTK458858 ICW458855:IDG458858 IMS458855:INC458858 IWO458855:IWY458858 JGK458855:JGU458858 JQG458855:JQQ458858 KAC458855:KAM458858 KJY458855:KKI458858 KTU458855:KUE458858 LDQ458855:LEA458858 LNM458855:LNW458858 LXI458855:LXS458858 MHE458855:MHO458858 MRA458855:MRK458858 NAW458855:NBG458858 NKS458855:NLC458858 NUO458855:NUY458858 OEK458855:OEU458858 OOG458855:OOQ458858 OYC458855:OYM458858 PHY458855:PII458858 PRU458855:PSE458858 QBQ458855:QCA458858 QLM458855:QLW458858 QVI458855:QVS458858 RFE458855:RFO458858 RPA458855:RPK458858 RYW458855:RZG458858 SIS458855:SJC458858 SSO458855:SSY458858 TCK458855:TCU458858 TMG458855:TMQ458858 TWC458855:TWM458858 UFY458855:UGI458858 UPU458855:UQE458858 UZQ458855:VAA458858 VJM458855:VJW458858 VTI458855:VTS458858 WDE458855:WDO458858 WNA458855:WNK458858 WWW458855:WXG458858 AO524391:AY524394 KK524391:KU524394 UG524391:UQ524394 AEC524391:AEM524394 ANY524391:AOI524394 AXU524391:AYE524394 BHQ524391:BIA524394 BRM524391:BRW524394 CBI524391:CBS524394 CLE524391:CLO524394 CVA524391:CVK524394 DEW524391:DFG524394 DOS524391:DPC524394 DYO524391:DYY524394 EIK524391:EIU524394 ESG524391:ESQ524394 FCC524391:FCM524394 FLY524391:FMI524394 FVU524391:FWE524394 GFQ524391:GGA524394 GPM524391:GPW524394 GZI524391:GZS524394 HJE524391:HJO524394 HTA524391:HTK524394 ICW524391:IDG524394 IMS524391:INC524394 IWO524391:IWY524394 JGK524391:JGU524394 JQG524391:JQQ524394 KAC524391:KAM524394 KJY524391:KKI524394 KTU524391:KUE524394 LDQ524391:LEA524394 LNM524391:LNW524394 LXI524391:LXS524394 MHE524391:MHO524394 MRA524391:MRK524394 NAW524391:NBG524394 NKS524391:NLC524394 NUO524391:NUY524394 OEK524391:OEU524394 OOG524391:OOQ524394 OYC524391:OYM524394 PHY524391:PII524394 PRU524391:PSE524394 QBQ524391:QCA524394 QLM524391:QLW524394 QVI524391:QVS524394 RFE524391:RFO524394 RPA524391:RPK524394 RYW524391:RZG524394 SIS524391:SJC524394 SSO524391:SSY524394 TCK524391:TCU524394 TMG524391:TMQ524394 TWC524391:TWM524394 UFY524391:UGI524394 UPU524391:UQE524394 UZQ524391:VAA524394 VJM524391:VJW524394 VTI524391:VTS524394 WDE524391:WDO524394 WNA524391:WNK524394 WWW524391:WXG524394 AO589927:AY589930 KK589927:KU589930 UG589927:UQ589930 AEC589927:AEM589930 ANY589927:AOI589930 AXU589927:AYE589930 BHQ589927:BIA589930 BRM589927:BRW589930 CBI589927:CBS589930 CLE589927:CLO589930 CVA589927:CVK589930 DEW589927:DFG589930 DOS589927:DPC589930 DYO589927:DYY589930 EIK589927:EIU589930 ESG589927:ESQ589930 FCC589927:FCM589930 FLY589927:FMI589930 FVU589927:FWE589930 GFQ589927:GGA589930 GPM589927:GPW589930 GZI589927:GZS589930 HJE589927:HJO589930 HTA589927:HTK589930 ICW589927:IDG589930 IMS589927:INC589930 IWO589927:IWY589930 JGK589927:JGU589930 JQG589927:JQQ589930 KAC589927:KAM589930 KJY589927:KKI589930 KTU589927:KUE589930 LDQ589927:LEA589930 LNM589927:LNW589930 LXI589927:LXS589930 MHE589927:MHO589930 MRA589927:MRK589930 NAW589927:NBG589930 NKS589927:NLC589930 NUO589927:NUY589930 OEK589927:OEU589930 OOG589927:OOQ589930 OYC589927:OYM589930 PHY589927:PII589930 PRU589927:PSE589930 QBQ589927:QCA589930 QLM589927:QLW589930 QVI589927:QVS589930 RFE589927:RFO589930 RPA589927:RPK589930 RYW589927:RZG589930 SIS589927:SJC589930 SSO589927:SSY589930 TCK589927:TCU589930 TMG589927:TMQ589930 TWC589927:TWM589930 UFY589927:UGI589930 UPU589927:UQE589930 UZQ589927:VAA589930 VJM589927:VJW589930 VTI589927:VTS589930 WDE589927:WDO589930 WNA589927:WNK589930 WWW589927:WXG589930 AO655463:AY655466 KK655463:KU655466 UG655463:UQ655466 AEC655463:AEM655466 ANY655463:AOI655466 AXU655463:AYE655466 BHQ655463:BIA655466 BRM655463:BRW655466 CBI655463:CBS655466 CLE655463:CLO655466 CVA655463:CVK655466 DEW655463:DFG655466 DOS655463:DPC655466 DYO655463:DYY655466 EIK655463:EIU655466 ESG655463:ESQ655466 FCC655463:FCM655466 FLY655463:FMI655466 FVU655463:FWE655466 GFQ655463:GGA655466 GPM655463:GPW655466 GZI655463:GZS655466 HJE655463:HJO655466 HTA655463:HTK655466 ICW655463:IDG655466 IMS655463:INC655466 IWO655463:IWY655466 JGK655463:JGU655466 JQG655463:JQQ655466 KAC655463:KAM655466 KJY655463:KKI655466 KTU655463:KUE655466 LDQ655463:LEA655466 LNM655463:LNW655466 LXI655463:LXS655466 MHE655463:MHO655466 MRA655463:MRK655466 NAW655463:NBG655466 NKS655463:NLC655466 NUO655463:NUY655466 OEK655463:OEU655466 OOG655463:OOQ655466 OYC655463:OYM655466 PHY655463:PII655466 PRU655463:PSE655466 QBQ655463:QCA655466 QLM655463:QLW655466 QVI655463:QVS655466 RFE655463:RFO655466 RPA655463:RPK655466 RYW655463:RZG655466 SIS655463:SJC655466 SSO655463:SSY655466 TCK655463:TCU655466 TMG655463:TMQ655466 TWC655463:TWM655466 UFY655463:UGI655466 UPU655463:UQE655466 UZQ655463:VAA655466 VJM655463:VJW655466 VTI655463:VTS655466 WDE655463:WDO655466 WNA655463:WNK655466 WWW655463:WXG655466 AO720999:AY721002 KK720999:KU721002 UG720999:UQ721002 AEC720999:AEM721002 ANY720999:AOI721002 AXU720999:AYE721002 BHQ720999:BIA721002 BRM720999:BRW721002 CBI720999:CBS721002 CLE720999:CLO721002 CVA720999:CVK721002 DEW720999:DFG721002 DOS720999:DPC721002 DYO720999:DYY721002 EIK720999:EIU721002 ESG720999:ESQ721002 FCC720999:FCM721002 FLY720999:FMI721002 FVU720999:FWE721002 GFQ720999:GGA721002 GPM720999:GPW721002 GZI720999:GZS721002 HJE720999:HJO721002 HTA720999:HTK721002 ICW720999:IDG721002 IMS720999:INC721002 IWO720999:IWY721002 JGK720999:JGU721002 JQG720999:JQQ721002 KAC720999:KAM721002 KJY720999:KKI721002 KTU720999:KUE721002 LDQ720999:LEA721002 LNM720999:LNW721002 LXI720999:LXS721002 MHE720999:MHO721002 MRA720999:MRK721002 NAW720999:NBG721002 NKS720999:NLC721002 NUO720999:NUY721002 OEK720999:OEU721002 OOG720999:OOQ721002 OYC720999:OYM721002 PHY720999:PII721002 PRU720999:PSE721002 QBQ720999:QCA721002 QLM720999:QLW721002 QVI720999:QVS721002 RFE720999:RFO721002 RPA720999:RPK721002 RYW720999:RZG721002 SIS720999:SJC721002 SSO720999:SSY721002 TCK720999:TCU721002 TMG720999:TMQ721002 TWC720999:TWM721002 UFY720999:UGI721002 UPU720999:UQE721002 UZQ720999:VAA721002 VJM720999:VJW721002 VTI720999:VTS721002 WDE720999:WDO721002 WNA720999:WNK721002 WWW720999:WXG721002 AO786535:AY786538 KK786535:KU786538 UG786535:UQ786538 AEC786535:AEM786538 ANY786535:AOI786538 AXU786535:AYE786538 BHQ786535:BIA786538 BRM786535:BRW786538 CBI786535:CBS786538 CLE786535:CLO786538 CVA786535:CVK786538 DEW786535:DFG786538 DOS786535:DPC786538 DYO786535:DYY786538 EIK786535:EIU786538 ESG786535:ESQ786538 FCC786535:FCM786538 FLY786535:FMI786538 FVU786535:FWE786538 GFQ786535:GGA786538 GPM786535:GPW786538 GZI786535:GZS786538 HJE786535:HJO786538 HTA786535:HTK786538 ICW786535:IDG786538 IMS786535:INC786538 IWO786535:IWY786538 JGK786535:JGU786538 JQG786535:JQQ786538 KAC786535:KAM786538 KJY786535:KKI786538 KTU786535:KUE786538 LDQ786535:LEA786538 LNM786535:LNW786538 LXI786535:LXS786538 MHE786535:MHO786538 MRA786535:MRK786538 NAW786535:NBG786538 NKS786535:NLC786538 NUO786535:NUY786538 OEK786535:OEU786538 OOG786535:OOQ786538 OYC786535:OYM786538 PHY786535:PII786538 PRU786535:PSE786538 QBQ786535:QCA786538 QLM786535:QLW786538 QVI786535:QVS786538 RFE786535:RFO786538 RPA786535:RPK786538 RYW786535:RZG786538 SIS786535:SJC786538 SSO786535:SSY786538 TCK786535:TCU786538 TMG786535:TMQ786538 TWC786535:TWM786538 UFY786535:UGI786538 UPU786535:UQE786538 UZQ786535:VAA786538 VJM786535:VJW786538 VTI786535:VTS786538 WDE786535:WDO786538 WNA786535:WNK786538 WWW786535:WXG786538 AO852071:AY852074 KK852071:KU852074 UG852071:UQ852074 AEC852071:AEM852074 ANY852071:AOI852074 AXU852071:AYE852074 BHQ852071:BIA852074 BRM852071:BRW852074 CBI852071:CBS852074 CLE852071:CLO852074 CVA852071:CVK852074 DEW852071:DFG852074 DOS852071:DPC852074 DYO852071:DYY852074 EIK852071:EIU852074 ESG852071:ESQ852074 FCC852071:FCM852074 FLY852071:FMI852074 FVU852071:FWE852074 GFQ852071:GGA852074 GPM852071:GPW852074 GZI852071:GZS852074 HJE852071:HJO852074 HTA852071:HTK852074 ICW852071:IDG852074 IMS852071:INC852074 IWO852071:IWY852074 JGK852071:JGU852074 JQG852071:JQQ852074 KAC852071:KAM852074 KJY852071:KKI852074 KTU852071:KUE852074 LDQ852071:LEA852074 LNM852071:LNW852074 LXI852071:LXS852074 MHE852071:MHO852074 MRA852071:MRK852074 NAW852071:NBG852074 NKS852071:NLC852074 NUO852071:NUY852074 OEK852071:OEU852074 OOG852071:OOQ852074 OYC852071:OYM852074 PHY852071:PII852074 PRU852071:PSE852074 QBQ852071:QCA852074 QLM852071:QLW852074 QVI852071:QVS852074 RFE852071:RFO852074 RPA852071:RPK852074 RYW852071:RZG852074 SIS852071:SJC852074 SSO852071:SSY852074 TCK852071:TCU852074 TMG852071:TMQ852074 TWC852071:TWM852074 UFY852071:UGI852074 UPU852071:UQE852074 UZQ852071:VAA852074 VJM852071:VJW852074 VTI852071:VTS852074 WDE852071:WDO852074 WNA852071:WNK852074 WWW852071:WXG852074 AO917607:AY917610 KK917607:KU917610 UG917607:UQ917610 AEC917607:AEM917610 ANY917607:AOI917610 AXU917607:AYE917610 BHQ917607:BIA917610 BRM917607:BRW917610 CBI917607:CBS917610 CLE917607:CLO917610 CVA917607:CVK917610 DEW917607:DFG917610 DOS917607:DPC917610 DYO917607:DYY917610 EIK917607:EIU917610 ESG917607:ESQ917610 FCC917607:FCM917610 FLY917607:FMI917610 FVU917607:FWE917610 GFQ917607:GGA917610 GPM917607:GPW917610 GZI917607:GZS917610 HJE917607:HJO917610 HTA917607:HTK917610 ICW917607:IDG917610 IMS917607:INC917610 IWO917607:IWY917610 JGK917607:JGU917610 JQG917607:JQQ917610 KAC917607:KAM917610 KJY917607:KKI917610 KTU917607:KUE917610 LDQ917607:LEA917610 LNM917607:LNW917610 LXI917607:LXS917610 MHE917607:MHO917610 MRA917607:MRK917610 NAW917607:NBG917610 NKS917607:NLC917610 NUO917607:NUY917610 OEK917607:OEU917610 OOG917607:OOQ917610 OYC917607:OYM917610 PHY917607:PII917610 PRU917607:PSE917610 QBQ917607:QCA917610 QLM917607:QLW917610 QVI917607:QVS917610 RFE917607:RFO917610 RPA917607:RPK917610 RYW917607:RZG917610 SIS917607:SJC917610 SSO917607:SSY917610 TCK917607:TCU917610 TMG917607:TMQ917610 TWC917607:TWM917610 UFY917607:UGI917610 UPU917607:UQE917610 UZQ917607:VAA917610 VJM917607:VJW917610 VTI917607:VTS917610 WDE917607:WDO917610 WNA917607:WNK917610 WWW917607:WXG917610 AO983143:AY983146 KK983143:KU983146 UG983143:UQ983146 AEC983143:AEM983146 ANY983143:AOI983146 AXU983143:AYE983146 BHQ983143:BIA983146 BRM983143:BRW983146 CBI983143:CBS983146 CLE983143:CLO983146 CVA983143:CVK983146 DEW983143:DFG983146 DOS983143:DPC983146 DYO983143:DYY983146 EIK983143:EIU983146 ESG983143:ESQ983146 FCC983143:FCM983146 FLY983143:FMI983146 FVU983143:FWE983146 GFQ983143:GGA983146 GPM983143:GPW983146 GZI983143:GZS983146 HJE983143:HJO983146 HTA983143:HTK983146 ICW983143:IDG983146 IMS983143:INC983146 IWO983143:IWY983146 JGK983143:JGU983146 JQG983143:JQQ983146 KAC983143:KAM983146 KJY983143:KKI983146 KTU983143:KUE983146 LDQ983143:LEA983146 LNM983143:LNW983146 LXI983143:LXS983146 MHE983143:MHO983146 MRA983143:MRK983146 NAW983143:NBG983146 NKS983143:NLC983146 NUO983143:NUY983146 OEK983143:OEU983146 OOG983143:OOQ983146 OYC983143:OYM983146 PHY983143:PII983146 PRU983143:PSE983146 QBQ983143:QCA983146 QLM983143:QLW983146 QVI983143:QVS983146 RFE983143:RFO983146 RPA983143:RPK983146 RYW983143:RZG983146 SIS983143:SJC983146 SSO983143:SSY983146 TCK983143:TCU983146 TMG983143:TMQ983146 TWC983143:TWM983146 UFY983143:UGI983146 UPU983143:UQE983146 UZQ983143:VAA983146 VJM983143:VJW983146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基本ｼｰﾄ</vt:lpstr>
      <vt:lpstr>NO27</vt:lpstr>
      <vt:lpstr>'NO27'!Print_Area</vt:lpstr>
      <vt:lpstr>請求書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霧島市教育委員会</dc:creator>
  <cp:lastModifiedBy>伊集院北小学校 事務職員</cp:lastModifiedBy>
  <cp:lastPrinted>2016-09-20T02:01:03Z</cp:lastPrinted>
  <dcterms:created xsi:type="dcterms:W3CDTF">2010-09-12T22:33:56Z</dcterms:created>
  <dcterms:modified xsi:type="dcterms:W3CDTF">2019-05-30T04:42:35Z</dcterms:modified>
</cp:coreProperties>
</file>